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920" activeTab="4"/>
  </bookViews>
  <sheets>
    <sheet name="浜松１dan" sheetId="1" r:id="rId1"/>
    <sheet name="浜松１bvs" sheetId="2" r:id="rId2"/>
    <sheet name="浜松１cs" sheetId="3" r:id="rId3"/>
    <sheet name="浜松１bs" sheetId="4" r:id="rId4"/>
    <sheet name="浜松１v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'浜松１bs'!$B$4:$H$31</definedName>
    <definedName name="_xlnm.Print_Area" localSheetId="1">'浜松１bvs'!$B$4:$H$31</definedName>
    <definedName name="_xlnm.Print_Area" localSheetId="2">'浜松１cs'!$B$4:$H$31</definedName>
    <definedName name="_xlnm.Print_Area" localSheetId="0">'浜松１dan'!$B$4:$H$31</definedName>
    <definedName name="_xlnm.Print_Area" localSheetId="4">'浜松１vs'!$B$4:$H$31</definedName>
  </definedNames>
  <calcPr fullCalcOnLoad="1"/>
</workbook>
</file>

<file path=xl/sharedStrings.xml><?xml version="1.0" encoding="utf-8"?>
<sst xmlns="http://schemas.openxmlformats.org/spreadsheetml/2006/main" count="349" uniqueCount="147">
  <si>
    <t>◎</t>
  </si>
  <si>
    <t>○</t>
  </si>
  <si>
    <t>最優秀○</t>
  </si>
  <si>
    <t>２０１４年結果と　２０１５年目標</t>
  </si>
  <si>
    <t>×</t>
  </si>
  <si>
    <t>浜松１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</si>
  <si>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</si>
  <si>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</si>
  <si>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</si>
  <si>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</si>
  <si>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</si>
  <si>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</si>
  <si>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</si>
  <si>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</si>
  <si>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</si>
  <si>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浜松地区優秀団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</si>
  <si>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</si>
  <si>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</si>
  <si>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</si>
  <si>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</si>
  <si>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</si>
  <si>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</si>
  <si>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</si>
  <si>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</si>
  <si>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</si>
  <si>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</si>
  <si>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</si>
  <si>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</si>
  <si>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</si>
  <si>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</si>
  <si>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</si>
  <si>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</si>
  <si>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</si>
  <si>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</si>
  <si>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</si>
  <si>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</si>
  <si>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</si>
  <si>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</si>
  <si>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</si>
  <si>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</si>
  <si>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r>
      <t>対象年に於ける登録</t>
    </r>
    <r>
      <rPr>
        <sz val="10"/>
        <rFont val="HG丸ｺﾞｼｯｸM-PRO"/>
        <family val="3"/>
      </rPr>
      <t>数が、１年前と同数がそれ以上である</t>
    </r>
  </si>
  <si>
    <t>コミュニケーション</t>
  </si>
  <si>
    <t>育成総会を年１回以上開催しました</t>
  </si>
  <si>
    <t>団登録</t>
  </si>
  <si>
    <t>期日通り団登録を更新しました</t>
  </si>
  <si>
    <t>浜松地区最優秀団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</si>
  <si>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</si>
  <si>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</si>
  <si>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</si>
  <si>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</si>
  <si>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</si>
  <si>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</si>
  <si>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</si>
  <si>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</si>
  <si>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</si>
  <si>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</si>
  <si>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</si>
  <si>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</si>
  <si>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</si>
  <si>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</si>
  <si>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</si>
  <si>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</si>
  <si>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浜松地区優秀隊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</si>
  <si>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</si>
  <si>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</si>
  <si>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</si>
  <si>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</si>
  <si>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</si>
  <si>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</si>
  <si>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</si>
  <si>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</si>
  <si>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</si>
  <si>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</si>
  <si>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</si>
  <si>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</si>
  <si>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</si>
  <si>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</si>
  <si>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</si>
  <si>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</si>
  <si>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</si>
  <si>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</si>
  <si>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</si>
  <si>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</si>
  <si>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</si>
  <si>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</si>
  <si>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</si>
  <si>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浜松地区最優秀隊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</si>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</sst>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0" fillId="34" borderId="14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/>
    </xf>
    <xf numFmtId="0" fontId="26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22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99;&#12540;&#12496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59;&#125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8;&#12540;&#124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5;&#12531;&#12481;&#1251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集計表"/>
      <sheetName val="浜松１dan"/>
      <sheetName val="浜松７dan"/>
      <sheetName val="浜松１２dan"/>
      <sheetName val="浜松１４dan"/>
      <sheetName val="浜松１９dan"/>
      <sheetName val="引佐２dan"/>
      <sheetName val="浜名１dan"/>
      <sheetName val="湖西１dan"/>
      <sheetName val="湖西２d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vs"/>
      <sheetName val="浜松７bvs"/>
      <sheetName val="浜松１２bvs"/>
      <sheetName val="浜松１４bvs"/>
      <sheetName val="浜松１９bvs"/>
      <sheetName val="引佐２bvs"/>
      <sheetName val="浜名１bvs"/>
      <sheetName val="湖西１bv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カブ集計表"/>
      <sheetName val="浜松１cs"/>
      <sheetName val="浜松７cs"/>
      <sheetName val="浜松１２cs"/>
      <sheetName val="浜松１４cs"/>
      <sheetName val="浜松１９cs"/>
      <sheetName val="引佐２cs"/>
      <sheetName val="浜名１cs"/>
      <sheetName val="湖西１cs"/>
      <sheetName val="湖西２c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s"/>
      <sheetName val="浜松７bs"/>
      <sheetName val="浜松１２bs"/>
      <sheetName val="浜松１４bs"/>
      <sheetName val="浜松１９bs"/>
      <sheetName val="引佐２bs"/>
      <sheetName val="浜名１bs"/>
      <sheetName val="湖西１bs"/>
      <sheetName val="湖西２b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vs"/>
      <sheetName val="浜松７vs"/>
      <sheetName val="浜松１２vs"/>
      <sheetName val="浜松１４vs"/>
      <sheetName val="浜松１９vs"/>
      <sheetName val="引佐２vs"/>
      <sheetName val="浜名１vs"/>
      <sheetName val="湖西１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5">
      <selection activeCell="O13" sqref="O13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9</v>
      </c>
      <c r="G7" s="12"/>
      <c r="H7" s="13"/>
    </row>
    <row r="8" spans="2:8" ht="17.25">
      <c r="B8" s="15" t="s">
        <v>10</v>
      </c>
      <c r="C8" s="16"/>
      <c r="D8" t="s">
        <v>11</v>
      </c>
      <c r="G8" s="12"/>
      <c r="H8" s="13"/>
    </row>
    <row r="9" spans="3:8" ht="14.25" thickBot="1">
      <c r="C9" t="s">
        <v>12</v>
      </c>
      <c r="G9" s="17" t="s">
        <v>13</v>
      </c>
      <c r="H9" s="18" t="s">
        <v>14</v>
      </c>
    </row>
    <row r="10" spans="2:5" ht="14.25" thickBot="1">
      <c r="B10" s="19" t="s">
        <v>15</v>
      </c>
      <c r="E10" t="s">
        <v>16</v>
      </c>
    </row>
    <row r="11" spans="2:14" ht="15" thickBot="1">
      <c r="B11" s="20"/>
      <c r="C11" s="21" t="s">
        <v>17</v>
      </c>
      <c r="D11" s="22"/>
      <c r="E11" s="23" t="s">
        <v>18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6</v>
      </c>
      <c r="F12" s="28" t="s">
        <v>19</v>
      </c>
      <c r="G12" s="28" t="s">
        <v>20</v>
      </c>
      <c r="H12" s="28" t="s">
        <v>21</v>
      </c>
    </row>
    <row r="13" spans="1:14" ht="34.5" customHeight="1">
      <c r="A13" s="29"/>
      <c r="B13" s="30">
        <v>1</v>
      </c>
      <c r="C13" s="31" t="s">
        <v>22</v>
      </c>
      <c r="D13" s="32" t="s">
        <v>23</v>
      </c>
      <c r="E13" s="33" t="s">
        <v>24</v>
      </c>
      <c r="F13" s="34"/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25</v>
      </c>
      <c r="D14" s="32"/>
      <c r="E14" s="36" t="s">
        <v>26</v>
      </c>
      <c r="F14" s="34"/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27</v>
      </c>
      <c r="D15" s="32"/>
      <c r="E15" s="36" t="s">
        <v>28</v>
      </c>
      <c r="F15" s="34"/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29</v>
      </c>
      <c r="D16" s="32" t="s">
        <v>23</v>
      </c>
      <c r="E16" s="36" t="s">
        <v>30</v>
      </c>
      <c r="F16" s="34"/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31</v>
      </c>
      <c r="D17" s="32"/>
      <c r="E17" s="36" t="s">
        <v>32</v>
      </c>
      <c r="F17" s="34"/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33</v>
      </c>
      <c r="D18" s="32" t="s">
        <v>23</v>
      </c>
      <c r="E18" s="36" t="s">
        <v>34</v>
      </c>
      <c r="F18" s="34"/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35</v>
      </c>
      <c r="D19" s="32"/>
      <c r="E19" s="36" t="s">
        <v>36</v>
      </c>
      <c r="F19" s="34"/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37</v>
      </c>
      <c r="D20" s="32"/>
      <c r="E20" s="36" t="s">
        <v>38</v>
      </c>
      <c r="F20" s="34"/>
      <c r="G20" s="35"/>
      <c r="H20" s="34"/>
      <c r="I20"/>
      <c r="L20"/>
      <c r="M20"/>
      <c r="N20"/>
    </row>
    <row r="21" spans="2:14" ht="34.5" customHeight="1">
      <c r="B21" s="30">
        <v>9</v>
      </c>
      <c r="C21" s="37" t="s">
        <v>39</v>
      </c>
      <c r="D21" s="32"/>
      <c r="E21" s="36" t="s">
        <v>40</v>
      </c>
      <c r="F21" s="34"/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41</v>
      </c>
      <c r="D22" s="32"/>
      <c r="E22" s="36" t="s">
        <v>42</v>
      </c>
      <c r="F22" s="34"/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43</v>
      </c>
      <c r="D23" s="32" t="s">
        <v>23</v>
      </c>
      <c r="E23" s="36" t="s">
        <v>44</v>
      </c>
      <c r="F23" s="34"/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17</v>
      </c>
      <c r="D26" s="22"/>
      <c r="E26" s="23" t="s">
        <v>45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6</v>
      </c>
      <c r="F27" s="28" t="s">
        <v>47</v>
      </c>
      <c r="G27" s="28" t="s">
        <v>20</v>
      </c>
      <c r="H27" s="28" t="s">
        <v>21</v>
      </c>
    </row>
    <row r="28" spans="1:14" ht="34.5" customHeight="1">
      <c r="A28" s="29"/>
      <c r="B28" s="38">
        <v>1</v>
      </c>
      <c r="C28" s="31" t="s">
        <v>48</v>
      </c>
      <c r="D28" s="32"/>
      <c r="E28" s="36" t="s">
        <v>49</v>
      </c>
      <c r="F28" s="34"/>
      <c r="G28" s="35"/>
      <c r="H28" s="34"/>
      <c r="I28"/>
      <c r="L28"/>
      <c r="M28"/>
      <c r="N28"/>
    </row>
    <row r="29" spans="2:14" ht="34.5" customHeight="1">
      <c r="B29" s="38">
        <v>2</v>
      </c>
      <c r="C29" s="37" t="s">
        <v>50</v>
      </c>
      <c r="D29" s="32"/>
      <c r="E29" s="36" t="s">
        <v>51</v>
      </c>
      <c r="F29" s="34"/>
      <c r="G29" s="35"/>
      <c r="H29" s="34"/>
      <c r="I29"/>
      <c r="L29"/>
      <c r="M29"/>
      <c r="N29"/>
    </row>
    <row r="30" spans="2:14" ht="34.5" customHeight="1">
      <c r="B30" s="38">
        <v>3</v>
      </c>
      <c r="C30" s="37" t="s">
        <v>52</v>
      </c>
      <c r="D30" s="32"/>
      <c r="E30" s="36" t="s">
        <v>53</v>
      </c>
      <c r="F30" s="34"/>
      <c r="G30" s="35"/>
      <c r="H30" s="34"/>
      <c r="I30"/>
      <c r="L30"/>
      <c r="M30"/>
      <c r="N30"/>
    </row>
    <row r="31" spans="2:14" ht="34.5" customHeight="1">
      <c r="B31" s="38">
        <v>4</v>
      </c>
      <c r="C31" s="31" t="s">
        <v>29</v>
      </c>
      <c r="D31" s="32"/>
      <c r="E31" s="36" t="s">
        <v>54</v>
      </c>
      <c r="F31" s="34"/>
      <c r="G31" s="35"/>
      <c r="H31" s="34"/>
      <c r="I31"/>
      <c r="L31"/>
      <c r="M31"/>
      <c r="N31"/>
    </row>
    <row r="32" spans="2:8" s="39" customFormat="1" ht="34.5" customHeight="1">
      <c r="B32" s="40"/>
      <c r="C32" s="41"/>
      <c r="D32" s="42"/>
      <c r="E32" s="43"/>
      <c r="F32" s="44"/>
      <c r="G32" s="45"/>
      <c r="H32" s="44"/>
    </row>
    <row r="33" spans="2:8" s="39" customFormat="1" ht="34.5" customHeight="1">
      <c r="B33" s="46"/>
      <c r="C33" s="47"/>
      <c r="D33" s="48"/>
      <c r="E33" s="49"/>
      <c r="F33" s="50"/>
      <c r="G33" s="51"/>
      <c r="H33" s="50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3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2">
      <selection activeCell="I30" sqref="I30:J30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5.625" style="54" customWidth="1"/>
    <col min="6" max="6" width="10.25390625" style="54" customWidth="1"/>
    <col min="7" max="7" width="10.25390625" style="52" customWidth="1"/>
    <col min="8" max="8" width="10.25390625" style="54" customWidth="1"/>
    <col min="9" max="9" width="2.75390625" style="52" customWidth="1"/>
    <col min="10" max="10" width="3.25390625" style="54" customWidth="1"/>
    <col min="11" max="11" width="3.25390625" style="52" customWidth="1"/>
    <col min="12" max="12" width="2.75390625" style="52" customWidth="1"/>
    <col min="13" max="13" width="16.25390625" style="54" customWidth="1"/>
    <col min="14" max="15" width="18.125" style="54" customWidth="1"/>
    <col min="16" max="16384" width="8.875" style="52" customWidth="1"/>
  </cols>
  <sheetData>
    <row r="1" spans="5:8" ht="13.5" hidden="1">
      <c r="E1" s="1" t="s">
        <v>0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5" t="s">
        <v>0</v>
      </c>
      <c r="K3" s="55" t="s">
        <v>1</v>
      </c>
    </row>
    <row r="4" spans="3:11" ht="18" thickBot="1">
      <c r="C4" s="5" t="s">
        <v>3</v>
      </c>
      <c r="J4" s="55" t="s">
        <v>4</v>
      </c>
      <c r="K4" s="55" t="s">
        <v>4</v>
      </c>
    </row>
    <row r="5" spans="3:8" ht="14.25" thickBot="1">
      <c r="C5" s="56" t="s">
        <v>5</v>
      </c>
      <c r="D5" s="52" t="s">
        <v>6</v>
      </c>
      <c r="G5" s="57" t="s">
        <v>7</v>
      </c>
      <c r="H5" s="58" t="s">
        <v>8</v>
      </c>
    </row>
    <row r="6" spans="3:8" ht="13.5">
      <c r="C6" s="56" t="s">
        <v>56</v>
      </c>
      <c r="D6" s="52" t="s">
        <v>57</v>
      </c>
      <c r="E6" s="1"/>
      <c r="F6" s="1"/>
      <c r="G6" s="59"/>
      <c r="H6" s="60"/>
    </row>
    <row r="7" spans="3:8" ht="17.25">
      <c r="C7" s="5" t="s">
        <v>58</v>
      </c>
      <c r="G7" s="59"/>
      <c r="H7" s="60"/>
    </row>
    <row r="8" spans="2:8" ht="17.25">
      <c r="B8" s="61" t="s">
        <v>10</v>
      </c>
      <c r="C8" s="62"/>
      <c r="D8" s="52" t="s">
        <v>59</v>
      </c>
      <c r="G8" s="59"/>
      <c r="H8" s="60"/>
    </row>
    <row r="9" spans="3:8" ht="14.25" thickBot="1">
      <c r="C9" s="52" t="s">
        <v>12</v>
      </c>
      <c r="G9" s="63" t="s">
        <v>60</v>
      </c>
      <c r="H9" s="18" t="s">
        <v>61</v>
      </c>
    </row>
    <row r="10" spans="2:6" ht="14.25" thickBot="1">
      <c r="B10" s="19" t="s">
        <v>62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63</v>
      </c>
      <c r="F11" s="55"/>
      <c r="G11" s="55" t="str">
        <f>IF(AND(G1&gt;=4,G2&gt;=2),"達成","未達成")</f>
        <v>未達成</v>
      </c>
      <c r="H11" s="55"/>
      <c r="J11" s="52"/>
      <c r="M11" s="52"/>
      <c r="N11" s="52"/>
      <c r="O11" s="52"/>
    </row>
    <row r="12" spans="3:8" s="64" customFormat="1" ht="27">
      <c r="C12" s="55"/>
      <c r="D12" s="65"/>
      <c r="E12" s="66" t="s">
        <v>64</v>
      </c>
      <c r="F12" s="67" t="s">
        <v>65</v>
      </c>
      <c r="G12" s="67" t="s">
        <v>20</v>
      </c>
      <c r="H12" s="67" t="s">
        <v>21</v>
      </c>
    </row>
    <row r="13" spans="1:15" ht="34.5" customHeight="1">
      <c r="A13" s="68"/>
      <c r="B13" s="69">
        <v>1</v>
      </c>
      <c r="C13" s="37" t="s">
        <v>66</v>
      </c>
      <c r="D13" s="32" t="s">
        <v>67</v>
      </c>
      <c r="E13" s="36" t="s">
        <v>68</v>
      </c>
      <c r="F13" s="34"/>
      <c r="G13" s="70"/>
      <c r="H13" s="34"/>
      <c r="J13" s="52"/>
      <c r="M13" s="52"/>
      <c r="N13" s="52"/>
      <c r="O13" s="52"/>
    </row>
    <row r="14" spans="2:15" ht="34.5" customHeight="1">
      <c r="B14" s="69">
        <v>2</v>
      </c>
      <c r="C14" s="37" t="s">
        <v>25</v>
      </c>
      <c r="D14" s="32"/>
      <c r="E14" s="36" t="s">
        <v>69</v>
      </c>
      <c r="F14" s="34"/>
      <c r="G14" s="70"/>
      <c r="H14" s="34"/>
      <c r="J14" s="52"/>
      <c r="M14" s="52"/>
      <c r="N14" s="52"/>
      <c r="O14" s="52"/>
    </row>
    <row r="15" spans="2:15" ht="34.5" customHeight="1">
      <c r="B15" s="69">
        <v>3</v>
      </c>
      <c r="C15" s="37" t="s">
        <v>27</v>
      </c>
      <c r="D15" s="32"/>
      <c r="E15" s="36" t="s">
        <v>70</v>
      </c>
      <c r="F15" s="34"/>
      <c r="G15" s="70"/>
      <c r="H15" s="34"/>
      <c r="J15" s="52"/>
      <c r="M15" s="52"/>
      <c r="N15" s="52"/>
      <c r="O15" s="52"/>
    </row>
    <row r="16" spans="2:15" ht="40.5" customHeight="1">
      <c r="B16" s="69">
        <v>4</v>
      </c>
      <c r="C16" s="37" t="s">
        <v>71</v>
      </c>
      <c r="D16" s="32" t="s">
        <v>67</v>
      </c>
      <c r="E16" s="36" t="s">
        <v>72</v>
      </c>
      <c r="F16" s="34"/>
      <c r="G16" s="70"/>
      <c r="H16" s="34"/>
      <c r="J16" s="52"/>
      <c r="M16" s="52"/>
      <c r="N16" s="52"/>
      <c r="O16" s="52"/>
    </row>
    <row r="17" spans="2:15" ht="34.5" customHeight="1">
      <c r="B17" s="69">
        <v>5</v>
      </c>
      <c r="C17" s="37" t="s">
        <v>31</v>
      </c>
      <c r="D17" s="32"/>
      <c r="E17" s="36" t="s">
        <v>73</v>
      </c>
      <c r="F17" s="34"/>
      <c r="G17" s="70"/>
      <c r="H17" s="34"/>
      <c r="J17" s="52"/>
      <c r="M17" s="52"/>
      <c r="N17" s="52"/>
      <c r="O17" s="52"/>
    </row>
    <row r="18" spans="2:15" ht="34.5" customHeight="1">
      <c r="B18" s="69">
        <v>6</v>
      </c>
      <c r="C18" s="37" t="s">
        <v>74</v>
      </c>
      <c r="D18" s="32" t="s">
        <v>67</v>
      </c>
      <c r="E18" s="36" t="s">
        <v>75</v>
      </c>
      <c r="F18" s="34"/>
      <c r="G18" s="70"/>
      <c r="H18" s="34"/>
      <c r="J18" s="52"/>
      <c r="M18" s="52"/>
      <c r="N18" s="52"/>
      <c r="O18" s="52"/>
    </row>
    <row r="19" spans="2:15" ht="34.5" customHeight="1">
      <c r="B19" s="69">
        <v>7</v>
      </c>
      <c r="C19" s="37" t="s">
        <v>76</v>
      </c>
      <c r="D19" s="32"/>
      <c r="E19" s="36" t="s">
        <v>77</v>
      </c>
      <c r="F19" s="34"/>
      <c r="G19" s="70"/>
      <c r="H19" s="34"/>
      <c r="J19" s="52"/>
      <c r="M19" s="52"/>
      <c r="N19" s="52"/>
      <c r="O19" s="52"/>
    </row>
    <row r="20" spans="2:15" ht="34.5" customHeight="1">
      <c r="B20" s="69">
        <v>8</v>
      </c>
      <c r="C20" s="37" t="s">
        <v>78</v>
      </c>
      <c r="D20" s="32"/>
      <c r="E20" s="36" t="s">
        <v>79</v>
      </c>
      <c r="F20" s="34"/>
      <c r="G20" s="70"/>
      <c r="H20" s="34"/>
      <c r="J20" s="52"/>
      <c r="M20" s="52"/>
      <c r="N20" s="52"/>
      <c r="O20" s="52"/>
    </row>
    <row r="21" spans="2:15" ht="42.75" customHeight="1">
      <c r="B21" s="69">
        <v>9</v>
      </c>
      <c r="C21" s="37" t="s">
        <v>80</v>
      </c>
      <c r="D21" s="32"/>
      <c r="E21" s="36" t="s">
        <v>81</v>
      </c>
      <c r="F21" s="34"/>
      <c r="G21" s="70"/>
      <c r="H21" s="34"/>
      <c r="J21" s="52"/>
      <c r="M21" s="52"/>
      <c r="N21" s="52"/>
      <c r="O21" s="52"/>
    </row>
    <row r="22" spans="2:15" ht="34.5" customHeight="1">
      <c r="B22" s="69">
        <v>10</v>
      </c>
      <c r="C22" s="37" t="s">
        <v>82</v>
      </c>
      <c r="D22" s="32"/>
      <c r="E22" s="36" t="s">
        <v>83</v>
      </c>
      <c r="F22" s="34"/>
      <c r="G22" s="70"/>
      <c r="H22" s="34"/>
      <c r="J22" s="52"/>
      <c r="M22" s="52"/>
      <c r="N22" s="52"/>
      <c r="O22" s="52"/>
    </row>
    <row r="23" spans="2:15" ht="34.5" customHeight="1">
      <c r="B23" s="69">
        <v>11</v>
      </c>
      <c r="C23" s="37" t="s">
        <v>84</v>
      </c>
      <c r="D23" s="32" t="s">
        <v>67</v>
      </c>
      <c r="E23" s="36" t="s">
        <v>85</v>
      </c>
      <c r="F23" s="34"/>
      <c r="G23" s="70"/>
      <c r="H23" s="34"/>
      <c r="J23" s="52"/>
      <c r="M23" s="52"/>
      <c r="N23" s="52"/>
      <c r="O23" s="52"/>
    </row>
    <row r="24" spans="3:15" ht="25.5" customHeight="1">
      <c r="C24" s="54"/>
      <c r="G24" s="54"/>
      <c r="J24" s="52"/>
      <c r="M24" s="52"/>
      <c r="N24" s="52"/>
      <c r="O24" s="52"/>
    </row>
    <row r="25" spans="2:5" ht="14.25" thickBot="1">
      <c r="B25" s="19" t="s">
        <v>86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87</v>
      </c>
      <c r="F26" s="55"/>
      <c r="G26" s="55" t="str">
        <f>IF(G3&gt;=4,"達成","未達成")</f>
        <v>未達成</v>
      </c>
      <c r="H26" s="55"/>
      <c r="J26" s="52"/>
      <c r="M26" s="52"/>
      <c r="N26" s="52"/>
      <c r="O26" s="52"/>
    </row>
    <row r="27" spans="3:8" s="64" customFormat="1" ht="27">
      <c r="C27" s="55"/>
      <c r="D27" s="65"/>
      <c r="E27" s="66" t="s">
        <v>64</v>
      </c>
      <c r="F27" s="67" t="s">
        <v>65</v>
      </c>
      <c r="G27" s="67" t="s">
        <v>20</v>
      </c>
      <c r="H27" s="67" t="s">
        <v>21</v>
      </c>
    </row>
    <row r="28" spans="1:15" ht="34.5" customHeight="1">
      <c r="A28" s="68"/>
      <c r="B28" s="69">
        <v>1</v>
      </c>
      <c r="C28" s="37" t="s">
        <v>48</v>
      </c>
      <c r="D28" s="32"/>
      <c r="E28" s="36" t="s">
        <v>49</v>
      </c>
      <c r="F28" s="34"/>
      <c r="G28" s="70"/>
      <c r="H28" s="34"/>
      <c r="J28" s="52"/>
      <c r="M28" s="52"/>
      <c r="N28" s="52"/>
      <c r="O28" s="52"/>
    </row>
    <row r="29" spans="2:15" ht="44.25" customHeight="1">
      <c r="B29" s="69">
        <v>2</v>
      </c>
      <c r="C29" s="37" t="s">
        <v>80</v>
      </c>
      <c r="D29" s="71"/>
      <c r="E29" s="36" t="s">
        <v>88</v>
      </c>
      <c r="F29" s="34"/>
      <c r="G29" s="70"/>
      <c r="H29" s="34"/>
      <c r="J29" s="52"/>
      <c r="M29" s="52"/>
      <c r="N29" s="52"/>
      <c r="O29" s="52"/>
    </row>
    <row r="30" spans="2:15" ht="42" customHeight="1">
      <c r="B30" s="69">
        <v>3</v>
      </c>
      <c r="C30" s="37" t="s">
        <v>25</v>
      </c>
      <c r="D30" s="71"/>
      <c r="E30" s="36" t="s">
        <v>89</v>
      </c>
      <c r="F30" s="34"/>
      <c r="G30" s="70"/>
      <c r="H30" s="34"/>
      <c r="J30" s="52"/>
      <c r="M30" s="52"/>
      <c r="N30" s="52"/>
      <c r="O30" s="52"/>
    </row>
    <row r="31" spans="2:15" ht="40.5">
      <c r="B31" s="69">
        <v>4</v>
      </c>
      <c r="C31" s="37" t="s">
        <v>90</v>
      </c>
      <c r="D31" s="71"/>
      <c r="E31" s="36" t="s">
        <v>91</v>
      </c>
      <c r="F31" s="34"/>
      <c r="G31" s="70"/>
      <c r="H31" s="34"/>
      <c r="J31" s="52"/>
      <c r="M31" s="52"/>
      <c r="N31" s="52"/>
      <c r="O31" s="52"/>
    </row>
    <row r="32" spans="3:15" ht="13.5">
      <c r="C32" s="54"/>
      <c r="G32" s="54"/>
      <c r="J32" s="52"/>
      <c r="M32" s="52"/>
      <c r="N32" s="52"/>
      <c r="O32" s="52"/>
    </row>
    <row r="33" spans="3:15" ht="13.5">
      <c r="C33" s="54"/>
      <c r="G33" s="54"/>
      <c r="J33" s="52"/>
      <c r="M33" s="52"/>
      <c r="N33" s="52"/>
      <c r="O33" s="52"/>
    </row>
    <row r="34" ht="13.5">
      <c r="C34" s="54"/>
    </row>
    <row r="35" ht="13.5">
      <c r="C35" s="54"/>
    </row>
    <row r="36" ht="13.5">
      <c r="C36" s="54"/>
    </row>
    <row r="37" ht="13.5">
      <c r="C37" s="54"/>
    </row>
    <row r="38" ht="13.5">
      <c r="C38" s="54"/>
    </row>
    <row r="39" ht="13.5">
      <c r="C39" s="54"/>
    </row>
    <row r="40" ht="13.5">
      <c r="C40" s="54"/>
    </row>
    <row r="41" ht="13.5">
      <c r="C41" s="54"/>
    </row>
    <row r="42" ht="13.5">
      <c r="C42" s="54"/>
    </row>
    <row r="43" ht="13.5">
      <c r="C43" s="54"/>
    </row>
    <row r="44" ht="13.5">
      <c r="C44" s="54"/>
    </row>
    <row r="45" ht="13.5">
      <c r="C45" s="54"/>
    </row>
    <row r="46" ht="13.5">
      <c r="C46" s="54"/>
    </row>
    <row r="47" ht="13.5">
      <c r="C47" s="54"/>
    </row>
    <row r="48" ht="13.5">
      <c r="C48" s="54"/>
    </row>
    <row r="49" ht="13.5">
      <c r="C49" s="54"/>
    </row>
    <row r="50" ht="13.5">
      <c r="C50" s="54"/>
    </row>
    <row r="51" ht="13.5">
      <c r="C51" s="54"/>
    </row>
    <row r="52" ht="13.5">
      <c r="C52" s="54"/>
    </row>
    <row r="53" ht="13.5">
      <c r="C53" s="54"/>
    </row>
    <row r="54" ht="13.5">
      <c r="C54" s="54"/>
    </row>
    <row r="55" ht="13.5">
      <c r="C55" s="54"/>
    </row>
    <row r="56" ht="13.5">
      <c r="C56" s="54"/>
    </row>
    <row r="57" ht="13.5">
      <c r="C57" s="54"/>
    </row>
    <row r="58" ht="13.5">
      <c r="C58" s="54"/>
    </row>
    <row r="59" ht="13.5">
      <c r="C59" s="54"/>
    </row>
    <row r="60" ht="13.5">
      <c r="C60" s="54"/>
    </row>
    <row r="61" ht="13.5">
      <c r="C61" s="54"/>
    </row>
    <row r="62" ht="13.5">
      <c r="C62" s="54"/>
    </row>
    <row r="63" ht="13.5">
      <c r="C63" s="54"/>
    </row>
    <row r="64" ht="13.5">
      <c r="C64" s="54"/>
    </row>
    <row r="65" ht="13.5">
      <c r="C65" s="54"/>
    </row>
    <row r="66" ht="13.5">
      <c r="C66" s="54"/>
    </row>
    <row r="67" ht="13.5">
      <c r="C67" s="54"/>
    </row>
    <row r="68" ht="13.5">
      <c r="C68" s="54"/>
    </row>
    <row r="69" ht="13.5">
      <c r="C69" s="54"/>
    </row>
    <row r="70" ht="13.5">
      <c r="C70" s="54"/>
    </row>
    <row r="71" ht="13.5">
      <c r="C71" s="54"/>
    </row>
    <row r="72" ht="13.5">
      <c r="C72" s="54"/>
    </row>
    <row r="73" ht="13.5">
      <c r="C73" s="54"/>
    </row>
    <row r="74" ht="13.5">
      <c r="C74" s="54"/>
    </row>
    <row r="75" ht="13.5">
      <c r="C75" s="54"/>
    </row>
    <row r="76" ht="13.5">
      <c r="C76" s="54"/>
    </row>
    <row r="77" ht="13.5">
      <c r="C77" s="54"/>
    </row>
    <row r="78" ht="13.5">
      <c r="C78" s="54"/>
    </row>
    <row r="79" ht="13.5">
      <c r="C79" s="54"/>
    </row>
    <row r="80" ht="13.5">
      <c r="C80" s="54"/>
    </row>
    <row r="81" ht="13.5">
      <c r="C81" s="54"/>
    </row>
    <row r="82" ht="13.5">
      <c r="C82" s="54"/>
    </row>
    <row r="83" ht="13.5">
      <c r="C83" s="54"/>
    </row>
    <row r="84" ht="13.5">
      <c r="C84" s="54"/>
    </row>
    <row r="85" ht="13.5">
      <c r="C85" s="54"/>
    </row>
    <row r="86" ht="13.5">
      <c r="C86" s="54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0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625" style="54" customWidth="1"/>
    <col min="6" max="6" width="10.25390625" style="54" customWidth="1"/>
    <col min="7" max="7" width="10.25390625" style="52" customWidth="1"/>
    <col min="8" max="8" width="10.25390625" style="54" customWidth="1"/>
    <col min="9" max="9" width="2.75390625" style="52" customWidth="1"/>
    <col min="10" max="10" width="3.25390625" style="54" customWidth="1"/>
    <col min="11" max="11" width="3.25390625" style="52" customWidth="1"/>
    <col min="12" max="12" width="2.75390625" style="52" customWidth="1"/>
    <col min="13" max="13" width="16.25390625" style="54" customWidth="1"/>
    <col min="14" max="15" width="18.125" style="54" customWidth="1"/>
    <col min="16" max="16384" width="8.875" style="52" customWidth="1"/>
  </cols>
  <sheetData>
    <row r="1" spans="5:8" ht="13.5" hidden="1">
      <c r="E1" s="1" t="s">
        <v>92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5" t="s">
        <v>0</v>
      </c>
      <c r="K3" s="55" t="s">
        <v>1</v>
      </c>
    </row>
    <row r="4" spans="3:11" ht="18" thickBot="1">
      <c r="C4" s="5" t="s">
        <v>3</v>
      </c>
      <c r="J4" s="55" t="s">
        <v>4</v>
      </c>
      <c r="K4" s="55" t="s">
        <v>4</v>
      </c>
    </row>
    <row r="5" spans="3:8" ht="14.25" thickBot="1">
      <c r="C5" s="56" t="s">
        <v>5</v>
      </c>
      <c r="D5" s="52" t="s">
        <v>6</v>
      </c>
      <c r="G5" s="57" t="s">
        <v>7</v>
      </c>
      <c r="H5" s="58" t="s">
        <v>8</v>
      </c>
    </row>
    <row r="6" spans="3:8" ht="13.5">
      <c r="C6" s="56" t="s">
        <v>94</v>
      </c>
      <c r="D6" s="52" t="s">
        <v>57</v>
      </c>
      <c r="E6" s="1"/>
      <c r="F6" s="1"/>
      <c r="G6" s="59"/>
      <c r="H6" s="60"/>
    </row>
    <row r="7" spans="3:8" ht="17.25">
      <c r="C7" s="5" t="s">
        <v>58</v>
      </c>
      <c r="G7" s="72"/>
      <c r="H7" s="60"/>
    </row>
    <row r="8" spans="2:8" ht="17.25">
      <c r="B8" s="61" t="s">
        <v>10</v>
      </c>
      <c r="C8" s="62"/>
      <c r="D8" s="52" t="s">
        <v>59</v>
      </c>
      <c r="G8" s="73"/>
      <c r="H8" s="60"/>
    </row>
    <row r="9" spans="3:8" ht="14.25" thickBot="1">
      <c r="C9" s="52" t="s">
        <v>12</v>
      </c>
      <c r="G9" s="63" t="s">
        <v>60</v>
      </c>
      <c r="H9" s="18" t="s">
        <v>95</v>
      </c>
    </row>
    <row r="10" spans="2:6" ht="14.25" thickBot="1">
      <c r="B10" s="19" t="s">
        <v>62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96</v>
      </c>
      <c r="F11" s="55"/>
      <c r="G11" s="55" t="str">
        <f>IF(AND(G1&gt;=4,G2&gt;=2),"達成","未達成")</f>
        <v>未達成</v>
      </c>
      <c r="H11" s="55"/>
      <c r="J11" s="52"/>
      <c r="M11" s="52"/>
      <c r="N11" s="52"/>
      <c r="O11" s="52"/>
    </row>
    <row r="12" spans="3:8" s="64" customFormat="1" ht="27">
      <c r="C12" s="55"/>
      <c r="D12" s="65"/>
      <c r="E12" s="66" t="s">
        <v>97</v>
      </c>
      <c r="F12" s="67" t="s">
        <v>65</v>
      </c>
      <c r="G12" s="67" t="s">
        <v>20</v>
      </c>
      <c r="H12" s="67" t="s">
        <v>21</v>
      </c>
    </row>
    <row r="13" spans="1:15" ht="35.25" customHeight="1">
      <c r="A13" s="68"/>
      <c r="B13" s="69">
        <v>1</v>
      </c>
      <c r="C13" s="37" t="s">
        <v>66</v>
      </c>
      <c r="D13" s="32" t="s">
        <v>67</v>
      </c>
      <c r="E13" s="36" t="s">
        <v>98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9">
        <v>2</v>
      </c>
      <c r="C14" s="37" t="s">
        <v>25</v>
      </c>
      <c r="D14" s="32"/>
      <c r="E14" s="36" t="s">
        <v>99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9">
        <v>3</v>
      </c>
      <c r="C15" s="37" t="s">
        <v>27</v>
      </c>
      <c r="D15" s="32"/>
      <c r="E15" s="36" t="s">
        <v>100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9">
        <v>4</v>
      </c>
      <c r="C16" s="37" t="s">
        <v>71</v>
      </c>
      <c r="D16" s="32" t="s">
        <v>67</v>
      </c>
      <c r="E16" s="36" t="s">
        <v>101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9">
        <v>5</v>
      </c>
      <c r="C17" s="37" t="s">
        <v>31</v>
      </c>
      <c r="D17" s="32"/>
      <c r="E17" s="36" t="s">
        <v>73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9">
        <v>6</v>
      </c>
      <c r="C18" s="37" t="s">
        <v>74</v>
      </c>
      <c r="D18" s="32" t="s">
        <v>67</v>
      </c>
      <c r="E18" s="36" t="s">
        <v>102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9">
        <v>7</v>
      </c>
      <c r="C19" s="37" t="s">
        <v>76</v>
      </c>
      <c r="D19" s="32"/>
      <c r="E19" s="36" t="s">
        <v>77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9">
        <v>8</v>
      </c>
      <c r="C20" s="37" t="s">
        <v>78</v>
      </c>
      <c r="D20" s="32"/>
      <c r="E20" s="36" t="s">
        <v>103</v>
      </c>
      <c r="F20" s="34"/>
      <c r="G20" s="35"/>
      <c r="H20" s="34"/>
      <c r="J20" s="52"/>
      <c r="M20" s="52"/>
      <c r="N20" s="52"/>
      <c r="O20" s="52"/>
    </row>
    <row r="21" spans="2:15" ht="44.25" customHeight="1">
      <c r="B21" s="69">
        <v>9</v>
      </c>
      <c r="C21" s="37" t="s">
        <v>80</v>
      </c>
      <c r="D21" s="32"/>
      <c r="E21" s="36" t="s">
        <v>104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9">
        <v>10</v>
      </c>
      <c r="C22" s="37" t="s">
        <v>82</v>
      </c>
      <c r="D22" s="32"/>
      <c r="E22" s="36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9">
        <v>11</v>
      </c>
      <c r="C23" s="37" t="s">
        <v>84</v>
      </c>
      <c r="D23" s="32" t="s">
        <v>67</v>
      </c>
      <c r="E23" s="36" t="s">
        <v>85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4"/>
      <c r="G24" s="54"/>
      <c r="J24" s="52"/>
      <c r="M24" s="52"/>
      <c r="N24" s="52"/>
      <c r="O24" s="52"/>
    </row>
    <row r="25" spans="2:5" ht="14.25" thickBot="1">
      <c r="B25" s="19" t="s">
        <v>86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106</v>
      </c>
      <c r="F26" s="55"/>
      <c r="G26" s="55" t="str">
        <f>IF(G3&gt;=4,"達成","未達成")</f>
        <v>未達成</v>
      </c>
      <c r="H26" s="55"/>
      <c r="J26" s="52"/>
      <c r="M26" s="52"/>
      <c r="N26" s="52"/>
      <c r="O26" s="52"/>
    </row>
    <row r="27" spans="3:8" s="64" customFormat="1" ht="27">
      <c r="C27" s="55"/>
      <c r="D27" s="65"/>
      <c r="E27" s="66" t="s">
        <v>97</v>
      </c>
      <c r="F27" s="67" t="s">
        <v>107</v>
      </c>
      <c r="G27" s="67" t="s">
        <v>20</v>
      </c>
      <c r="H27" s="67" t="s">
        <v>21</v>
      </c>
    </row>
    <row r="28" spans="1:15" ht="35.25" customHeight="1">
      <c r="A28" s="68"/>
      <c r="B28" s="69">
        <v>1</v>
      </c>
      <c r="C28" s="37" t="s">
        <v>48</v>
      </c>
      <c r="D28" s="32"/>
      <c r="E28" s="36" t="s">
        <v>49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9">
        <v>2</v>
      </c>
      <c r="C29" s="37" t="s">
        <v>80</v>
      </c>
      <c r="D29" s="32"/>
      <c r="E29" s="36" t="s">
        <v>108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9">
        <v>3</v>
      </c>
      <c r="C30" s="37" t="s">
        <v>25</v>
      </c>
      <c r="D30" s="32"/>
      <c r="E30" s="36" t="s">
        <v>109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9">
        <v>4</v>
      </c>
      <c r="C31" s="37" t="s">
        <v>90</v>
      </c>
      <c r="D31" s="32"/>
      <c r="E31" s="36" t="s">
        <v>110</v>
      </c>
      <c r="F31" s="34"/>
      <c r="G31" s="35"/>
      <c r="H31" s="34"/>
      <c r="J31" s="52"/>
      <c r="M31" s="52"/>
      <c r="N31" s="52"/>
      <c r="O31" s="52"/>
    </row>
    <row r="32" spans="3:15" ht="13.5">
      <c r="C32" s="54"/>
      <c r="G32" s="54"/>
      <c r="J32" s="52"/>
      <c r="M32" s="52"/>
      <c r="N32" s="52"/>
      <c r="O32" s="52"/>
    </row>
    <row r="33" spans="4:15" ht="13.5">
      <c r="D33" s="53"/>
      <c r="E33" s="53"/>
      <c r="F33" s="53"/>
      <c r="G33" s="54"/>
      <c r="H33" s="54" t="s">
        <v>111</v>
      </c>
      <c r="J33" s="52"/>
      <c r="M33" s="52"/>
      <c r="N33" s="52"/>
      <c r="O33" s="52"/>
    </row>
    <row r="34" ht="13.5">
      <c r="C34" s="54"/>
    </row>
    <row r="35" ht="13.5">
      <c r="C35" s="54"/>
    </row>
    <row r="36" ht="13.5">
      <c r="C36" s="54"/>
    </row>
    <row r="37" ht="13.5">
      <c r="C37" s="54"/>
    </row>
    <row r="38" ht="13.5">
      <c r="C38" s="54"/>
    </row>
    <row r="39" ht="13.5">
      <c r="C39" s="54"/>
    </row>
    <row r="40" ht="13.5">
      <c r="C40" s="54"/>
    </row>
    <row r="41" ht="13.5">
      <c r="C41" s="54"/>
    </row>
    <row r="42" ht="13.5">
      <c r="C42" s="54"/>
    </row>
    <row r="43" ht="13.5">
      <c r="C43" s="54"/>
    </row>
    <row r="44" ht="13.5">
      <c r="C44" s="54"/>
    </row>
    <row r="45" ht="13.5">
      <c r="C45" s="54"/>
    </row>
    <row r="46" ht="13.5">
      <c r="C46" s="54"/>
    </row>
    <row r="47" ht="13.5">
      <c r="C47" s="54"/>
    </row>
    <row r="48" ht="13.5">
      <c r="C48" s="54"/>
    </row>
    <row r="49" ht="13.5">
      <c r="C49" s="54"/>
    </row>
    <row r="50" ht="13.5">
      <c r="C50" s="54"/>
    </row>
    <row r="51" ht="13.5">
      <c r="C51" s="54"/>
    </row>
    <row r="52" ht="13.5">
      <c r="C52" s="54"/>
    </row>
    <row r="53" ht="13.5">
      <c r="C53" s="54"/>
    </row>
    <row r="54" ht="13.5">
      <c r="C54" s="54"/>
    </row>
    <row r="55" ht="13.5">
      <c r="C55" s="54"/>
    </row>
    <row r="56" ht="13.5">
      <c r="C56" s="54"/>
    </row>
    <row r="57" ht="13.5">
      <c r="C57" s="54"/>
    </row>
    <row r="58" ht="13.5">
      <c r="C58" s="54"/>
    </row>
    <row r="59" ht="13.5">
      <c r="C59" s="54"/>
    </row>
    <row r="60" ht="13.5">
      <c r="C60" s="54"/>
    </row>
    <row r="61" ht="13.5">
      <c r="C61" s="54"/>
    </row>
    <row r="62" ht="13.5">
      <c r="C62" s="54"/>
    </row>
    <row r="63" ht="13.5">
      <c r="C63" s="54"/>
    </row>
    <row r="64" ht="13.5">
      <c r="C64" s="54"/>
    </row>
    <row r="65" ht="13.5">
      <c r="C65" s="54"/>
    </row>
    <row r="66" ht="13.5">
      <c r="C66" s="54"/>
    </row>
    <row r="67" ht="13.5">
      <c r="C67" s="54"/>
    </row>
    <row r="68" ht="13.5">
      <c r="C68" s="54"/>
    </row>
    <row r="69" ht="13.5">
      <c r="C69" s="54"/>
    </row>
    <row r="70" ht="13.5">
      <c r="C70" s="54"/>
    </row>
    <row r="71" ht="13.5">
      <c r="C71" s="54"/>
    </row>
    <row r="72" ht="13.5">
      <c r="C72" s="54"/>
    </row>
    <row r="73" ht="13.5">
      <c r="C73" s="54"/>
    </row>
    <row r="74" ht="13.5">
      <c r="C74" s="54"/>
    </row>
    <row r="75" ht="13.5">
      <c r="C75" s="54"/>
    </row>
    <row r="76" ht="13.5">
      <c r="C76" s="54"/>
    </row>
    <row r="77" ht="13.5">
      <c r="C77" s="54"/>
    </row>
    <row r="78" ht="13.5">
      <c r="C78" s="54"/>
    </row>
    <row r="79" ht="13.5">
      <c r="C79" s="54"/>
    </row>
    <row r="80" ht="13.5">
      <c r="C80" s="54"/>
    </row>
    <row r="81" ht="13.5">
      <c r="C81" s="54"/>
    </row>
    <row r="82" ht="13.5">
      <c r="C82" s="54"/>
    </row>
    <row r="83" ht="13.5">
      <c r="C83" s="54"/>
    </row>
    <row r="84" ht="13.5">
      <c r="C84" s="54"/>
    </row>
    <row r="85" ht="13.5">
      <c r="C85" s="54"/>
    </row>
    <row r="86" ht="13.5">
      <c r="C86" s="54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6:H16 F18:H18 F23:H23 F13:H13">
      <formula1>$J$3:$J$4</formula1>
    </dataValidation>
    <dataValidation type="list" allowBlank="1" showInputMessage="1" showErrorMessage="1" sqref="F28:H31 F17:H17 F19:H22 F14:H15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3">
      <selection activeCell="M29" sqref="M29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4" customWidth="1"/>
    <col min="6" max="6" width="10.25390625" style="54" customWidth="1"/>
    <col min="7" max="7" width="10.25390625" style="52" customWidth="1"/>
    <col min="8" max="8" width="10.25390625" style="54" customWidth="1"/>
    <col min="9" max="9" width="2.75390625" style="52" customWidth="1"/>
    <col min="10" max="10" width="3.25390625" style="54" customWidth="1"/>
    <col min="11" max="11" width="3.25390625" style="52" customWidth="1"/>
    <col min="12" max="12" width="2.75390625" style="52" customWidth="1"/>
    <col min="13" max="13" width="16.25390625" style="54" customWidth="1"/>
    <col min="14" max="15" width="18.125" style="54" customWidth="1"/>
    <col min="16" max="16384" width="8.875" style="52" customWidth="1"/>
  </cols>
  <sheetData>
    <row r="1" spans="5:8" ht="13.5" hidden="1">
      <c r="E1" s="1" t="s">
        <v>112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113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5" t="s">
        <v>0</v>
      </c>
      <c r="K3" s="55" t="s">
        <v>1</v>
      </c>
    </row>
    <row r="4" spans="3:11" ht="18" thickBot="1">
      <c r="C4" s="5" t="s">
        <v>3</v>
      </c>
      <c r="J4" s="55" t="s">
        <v>4</v>
      </c>
      <c r="K4" s="55" t="s">
        <v>4</v>
      </c>
    </row>
    <row r="5" spans="3:8" ht="14.25" thickBot="1">
      <c r="C5" s="56" t="s">
        <v>5</v>
      </c>
      <c r="D5" s="52" t="s">
        <v>6</v>
      </c>
      <c r="G5" s="57" t="s">
        <v>7</v>
      </c>
      <c r="H5" s="58" t="s">
        <v>8</v>
      </c>
    </row>
    <row r="6" spans="3:8" ht="13.5">
      <c r="C6" s="56" t="s">
        <v>114</v>
      </c>
      <c r="D6" s="52" t="s">
        <v>57</v>
      </c>
      <c r="E6" s="1"/>
      <c r="F6" s="1"/>
      <c r="G6" s="59"/>
      <c r="H6" s="60"/>
    </row>
    <row r="7" spans="3:8" ht="17.25">
      <c r="C7" s="5" t="s">
        <v>58</v>
      </c>
      <c r="G7" s="59"/>
      <c r="H7" s="60"/>
    </row>
    <row r="8" spans="2:8" ht="17.25">
      <c r="B8" s="61" t="s">
        <v>10</v>
      </c>
      <c r="C8" s="62"/>
      <c r="G8" s="59"/>
      <c r="H8" s="60"/>
    </row>
    <row r="9" spans="3:8" ht="14.25" thickBot="1">
      <c r="C9" s="52" t="s">
        <v>12</v>
      </c>
      <c r="G9" s="63" t="s">
        <v>60</v>
      </c>
      <c r="H9" s="18" t="s">
        <v>115</v>
      </c>
    </row>
    <row r="10" spans="2:6" ht="14.25" thickBot="1">
      <c r="B10" s="19" t="s">
        <v>62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116</v>
      </c>
      <c r="F11" s="55"/>
      <c r="G11" s="55" t="str">
        <f>IF(AND(G1&gt;=4,G2&gt;=2),"達成","未達成")</f>
        <v>未達成</v>
      </c>
      <c r="H11" s="55"/>
      <c r="J11" s="52"/>
      <c r="M11" s="52"/>
      <c r="N11" s="52"/>
      <c r="O11" s="52"/>
    </row>
    <row r="12" spans="3:8" s="64" customFormat="1" ht="27">
      <c r="C12" s="55"/>
      <c r="D12" s="65"/>
      <c r="E12" s="66" t="s">
        <v>117</v>
      </c>
      <c r="F12" s="67" t="s">
        <v>65</v>
      </c>
      <c r="G12" s="67" t="s">
        <v>20</v>
      </c>
      <c r="H12" s="67" t="s">
        <v>21</v>
      </c>
    </row>
    <row r="13" spans="1:15" ht="35.25" customHeight="1">
      <c r="A13" s="68"/>
      <c r="B13" s="69">
        <v>1</v>
      </c>
      <c r="C13" s="37" t="s">
        <v>66</v>
      </c>
      <c r="D13" s="32" t="s">
        <v>67</v>
      </c>
      <c r="E13" s="36" t="s">
        <v>118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9">
        <v>2</v>
      </c>
      <c r="C14" s="37" t="s">
        <v>25</v>
      </c>
      <c r="D14" s="32"/>
      <c r="E14" s="36" t="s">
        <v>119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9">
        <v>3</v>
      </c>
      <c r="C15" s="37" t="s">
        <v>27</v>
      </c>
      <c r="D15" s="32"/>
      <c r="E15" s="36" t="s">
        <v>120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9">
        <v>4</v>
      </c>
      <c r="C16" s="37" t="s">
        <v>71</v>
      </c>
      <c r="D16" s="32" t="s">
        <v>67</v>
      </c>
      <c r="E16" s="36" t="s">
        <v>121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9">
        <v>5</v>
      </c>
      <c r="C17" s="37" t="s">
        <v>31</v>
      </c>
      <c r="D17" s="32"/>
      <c r="E17" s="36" t="s">
        <v>73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9">
        <v>6</v>
      </c>
      <c r="C18" s="37" t="s">
        <v>74</v>
      </c>
      <c r="D18" s="32" t="s">
        <v>67</v>
      </c>
      <c r="E18" s="36" t="s">
        <v>122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9">
        <v>7</v>
      </c>
      <c r="C19" s="37" t="s">
        <v>76</v>
      </c>
      <c r="D19" s="32"/>
      <c r="E19" s="36" t="s">
        <v>77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9">
        <v>8</v>
      </c>
      <c r="C20" s="37" t="s">
        <v>78</v>
      </c>
      <c r="D20" s="32"/>
      <c r="E20" s="36" t="s">
        <v>123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9">
        <v>9</v>
      </c>
      <c r="C21" s="37" t="s">
        <v>80</v>
      </c>
      <c r="D21" s="32"/>
      <c r="E21" s="36" t="s">
        <v>124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9">
        <v>10</v>
      </c>
      <c r="C22" s="37" t="s">
        <v>82</v>
      </c>
      <c r="D22" s="32"/>
      <c r="E22" s="36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9">
        <v>11</v>
      </c>
      <c r="C23" s="37" t="s">
        <v>84</v>
      </c>
      <c r="D23" s="32" t="s">
        <v>67</v>
      </c>
      <c r="E23" s="36" t="s">
        <v>85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4"/>
      <c r="G24" s="54"/>
      <c r="J24" s="52"/>
      <c r="M24" s="52"/>
      <c r="N24" s="52"/>
      <c r="O24" s="52"/>
    </row>
    <row r="25" spans="2:5" ht="14.25" thickBot="1">
      <c r="B25" s="19" t="s">
        <v>86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125</v>
      </c>
      <c r="F26" s="55"/>
      <c r="G26" s="55" t="str">
        <f>IF(G3&gt;=4,"達成","未達成")</f>
        <v>未達成</v>
      </c>
      <c r="H26" s="55"/>
      <c r="J26" s="52"/>
      <c r="M26" s="52"/>
      <c r="N26" s="52"/>
      <c r="O26" s="52"/>
    </row>
    <row r="27" spans="3:8" s="64" customFormat="1" ht="27">
      <c r="C27" s="55"/>
      <c r="D27" s="65"/>
      <c r="E27" s="66" t="s">
        <v>117</v>
      </c>
      <c r="F27" s="67" t="s">
        <v>65</v>
      </c>
      <c r="G27" s="67" t="s">
        <v>20</v>
      </c>
      <c r="H27" s="67" t="s">
        <v>21</v>
      </c>
    </row>
    <row r="28" spans="1:15" ht="35.25" customHeight="1">
      <c r="A28" s="68"/>
      <c r="B28" s="69">
        <v>1</v>
      </c>
      <c r="C28" s="37" t="s">
        <v>48</v>
      </c>
      <c r="D28" s="32"/>
      <c r="E28" s="36" t="s">
        <v>49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9">
        <v>2</v>
      </c>
      <c r="C29" s="37" t="s">
        <v>80</v>
      </c>
      <c r="D29" s="32"/>
      <c r="E29" s="36" t="s">
        <v>126</v>
      </c>
      <c r="F29" s="34"/>
      <c r="G29" s="35"/>
      <c r="H29" s="34"/>
      <c r="J29" s="52"/>
      <c r="M29" s="52"/>
      <c r="N29" s="52"/>
      <c r="O29" s="52"/>
    </row>
    <row r="30" spans="2:15" ht="41.25" customHeight="1">
      <c r="B30" s="69">
        <v>3</v>
      </c>
      <c r="C30" s="37" t="s">
        <v>25</v>
      </c>
      <c r="D30" s="32"/>
      <c r="E30" s="36" t="s">
        <v>127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9">
        <v>4</v>
      </c>
      <c r="C31" s="37" t="s">
        <v>90</v>
      </c>
      <c r="D31" s="32"/>
      <c r="E31" s="36" t="s">
        <v>128</v>
      </c>
      <c r="F31" s="34"/>
      <c r="G31" s="35"/>
      <c r="H31" s="34"/>
      <c r="J31" s="52"/>
      <c r="M31" s="52"/>
      <c r="N31" s="52"/>
      <c r="O31" s="52"/>
    </row>
    <row r="32" spans="3:15" ht="13.5">
      <c r="C32" s="54"/>
      <c r="G32" s="54"/>
      <c r="J32" s="52"/>
      <c r="M32" s="52"/>
      <c r="N32" s="52"/>
      <c r="O32" s="52"/>
    </row>
    <row r="33" spans="3:15" ht="13.5">
      <c r="C33" s="54"/>
      <c r="G33" s="54"/>
      <c r="J33" s="52"/>
      <c r="M33" s="52"/>
      <c r="N33" s="52"/>
      <c r="O33" s="52"/>
    </row>
    <row r="34" ht="13.5">
      <c r="C34" s="54"/>
    </row>
    <row r="35" ht="13.5">
      <c r="C35" s="54"/>
    </row>
    <row r="36" ht="13.5">
      <c r="C36" s="54"/>
    </row>
    <row r="37" ht="13.5">
      <c r="C37" s="54"/>
    </row>
    <row r="38" ht="13.5">
      <c r="C38" s="54"/>
    </row>
    <row r="39" ht="13.5">
      <c r="C39" s="54"/>
    </row>
    <row r="40" ht="13.5">
      <c r="C40" s="54"/>
    </row>
    <row r="41" ht="13.5">
      <c r="C41" s="54"/>
    </row>
    <row r="42" ht="13.5">
      <c r="C42" s="54"/>
    </row>
    <row r="43" ht="13.5">
      <c r="C43" s="54"/>
    </row>
    <row r="44" ht="13.5">
      <c r="C44" s="54"/>
    </row>
    <row r="45" ht="13.5">
      <c r="C45" s="54"/>
    </row>
    <row r="46" ht="13.5">
      <c r="C46" s="54"/>
    </row>
    <row r="47" ht="13.5">
      <c r="C47" s="54"/>
    </row>
    <row r="48" ht="13.5">
      <c r="C48" s="54"/>
    </row>
    <row r="49" ht="13.5">
      <c r="C49" s="54"/>
    </row>
    <row r="50" ht="13.5">
      <c r="C50" s="54"/>
    </row>
    <row r="51" ht="13.5">
      <c r="C51" s="54"/>
    </row>
    <row r="52" ht="13.5">
      <c r="C52" s="54"/>
    </row>
    <row r="53" ht="13.5">
      <c r="C53" s="54"/>
    </row>
    <row r="54" ht="13.5">
      <c r="C54" s="54"/>
    </row>
    <row r="55" ht="13.5">
      <c r="C55" s="54"/>
    </row>
    <row r="56" ht="13.5">
      <c r="C56" s="54"/>
    </row>
    <row r="57" ht="13.5">
      <c r="C57" s="54"/>
    </row>
    <row r="58" ht="13.5">
      <c r="C58" s="54"/>
    </row>
    <row r="59" ht="13.5">
      <c r="C59" s="54"/>
    </row>
    <row r="60" ht="13.5">
      <c r="C60" s="54"/>
    </row>
    <row r="61" ht="13.5">
      <c r="C61" s="54"/>
    </row>
    <row r="62" ht="13.5">
      <c r="C62" s="54"/>
    </row>
    <row r="63" ht="13.5">
      <c r="C63" s="54"/>
    </row>
    <row r="64" ht="13.5">
      <c r="C64" s="54"/>
    </row>
    <row r="65" ht="13.5">
      <c r="C65" s="54"/>
    </row>
    <row r="66" ht="13.5">
      <c r="C66" s="54"/>
    </row>
    <row r="67" ht="13.5">
      <c r="C67" s="54"/>
    </row>
    <row r="68" ht="13.5">
      <c r="C68" s="54"/>
    </row>
    <row r="69" ht="13.5">
      <c r="C69" s="54"/>
    </row>
    <row r="70" ht="13.5">
      <c r="C70" s="54"/>
    </row>
    <row r="71" ht="13.5">
      <c r="C71" s="54"/>
    </row>
    <row r="72" ht="13.5">
      <c r="C72" s="54"/>
    </row>
    <row r="73" ht="13.5">
      <c r="C73" s="54"/>
    </row>
    <row r="74" ht="13.5">
      <c r="C74" s="54"/>
    </row>
    <row r="75" ht="13.5">
      <c r="C75" s="54"/>
    </row>
    <row r="76" ht="13.5">
      <c r="C76" s="54"/>
    </row>
    <row r="77" ht="13.5">
      <c r="C77" s="54"/>
    </row>
    <row r="78" ht="13.5">
      <c r="C78" s="54"/>
    </row>
    <row r="79" ht="13.5">
      <c r="C79" s="54"/>
    </row>
    <row r="80" ht="13.5">
      <c r="C80" s="54"/>
    </row>
    <row r="81" ht="13.5">
      <c r="C81" s="54"/>
    </row>
    <row r="82" ht="13.5">
      <c r="C82" s="54"/>
    </row>
    <row r="83" ht="13.5">
      <c r="C83" s="54"/>
    </row>
    <row r="84" ht="13.5">
      <c r="C84" s="54"/>
    </row>
    <row r="85" ht="13.5">
      <c r="C85" s="54"/>
    </row>
    <row r="86" ht="13.5">
      <c r="C86" s="54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2">
      <selection activeCell="C22" sqref="C22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25390625" style="54" customWidth="1"/>
    <col min="6" max="6" width="10.25390625" style="54" customWidth="1"/>
    <col min="7" max="7" width="10.25390625" style="52" customWidth="1"/>
    <col min="8" max="8" width="10.25390625" style="54" customWidth="1"/>
    <col min="9" max="9" width="2.75390625" style="52" customWidth="1"/>
    <col min="10" max="10" width="3.25390625" style="54" customWidth="1"/>
    <col min="11" max="11" width="3.25390625" style="52" customWidth="1"/>
    <col min="12" max="16384" width="8.875" style="52" customWidth="1"/>
  </cols>
  <sheetData>
    <row r="1" spans="5:8" ht="13.5" hidden="1">
      <c r="E1" s="1" t="s">
        <v>0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</v>
      </c>
      <c r="F2" s="1"/>
      <c r="G2" s="53">
        <f>COUNTIF(G13:G23,"○")</f>
        <v>0</v>
      </c>
      <c r="H2" s="53">
        <f>COUNTIF(H13:H23,"○")</f>
        <v>0</v>
      </c>
    </row>
    <row r="3" spans="5:11" ht="18.75" customHeight="1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5" t="s">
        <v>0</v>
      </c>
      <c r="K3" s="55" t="s">
        <v>1</v>
      </c>
    </row>
    <row r="4" spans="3:11" ht="21" customHeight="1" thickBot="1">
      <c r="C4" s="5" t="s">
        <v>3</v>
      </c>
      <c r="J4" s="55" t="s">
        <v>4</v>
      </c>
      <c r="K4" s="55" t="s">
        <v>4</v>
      </c>
    </row>
    <row r="5" spans="3:8" ht="14.25" thickBot="1">
      <c r="C5" s="56" t="s">
        <v>5</v>
      </c>
      <c r="D5" s="52" t="s">
        <v>6</v>
      </c>
      <c r="G5" s="57" t="s">
        <v>7</v>
      </c>
      <c r="H5" s="58" t="s">
        <v>8</v>
      </c>
    </row>
    <row r="6" spans="3:8" ht="13.5">
      <c r="C6" s="56" t="s">
        <v>129</v>
      </c>
      <c r="D6" s="52" t="s">
        <v>57</v>
      </c>
      <c r="E6" s="1"/>
      <c r="F6" s="1"/>
      <c r="G6" s="59"/>
      <c r="H6" s="60"/>
    </row>
    <row r="7" spans="3:8" ht="17.25">
      <c r="C7" s="5" t="s">
        <v>58</v>
      </c>
      <c r="G7" s="59"/>
      <c r="H7" s="60"/>
    </row>
    <row r="8" spans="2:8" ht="17.25">
      <c r="B8" s="61" t="s">
        <v>10</v>
      </c>
      <c r="C8" s="62"/>
      <c r="D8" s="52" t="s">
        <v>59</v>
      </c>
      <c r="G8" s="59"/>
      <c r="H8" s="60"/>
    </row>
    <row r="9" spans="3:8" ht="14.25" thickBot="1">
      <c r="C9" s="52" t="s">
        <v>12</v>
      </c>
      <c r="G9" s="63" t="s">
        <v>60</v>
      </c>
      <c r="H9" s="18" t="s">
        <v>130</v>
      </c>
    </row>
    <row r="10" spans="2:6" ht="14.25" thickBot="1">
      <c r="B10" s="19" t="s">
        <v>62</v>
      </c>
      <c r="E10" s="52" t="s">
        <v>16</v>
      </c>
      <c r="F10" s="52"/>
    </row>
    <row r="11" spans="2:11" ht="15" thickBot="1">
      <c r="B11" s="20"/>
      <c r="C11" s="21" t="s">
        <v>17</v>
      </c>
      <c r="D11" s="22"/>
      <c r="E11" s="23" t="s">
        <v>131</v>
      </c>
      <c r="F11" s="55"/>
      <c r="G11" s="55" t="str">
        <f>IF(AND(G1&gt;=4,G2&gt;=2),"達成","未達成")</f>
        <v>未達成</v>
      </c>
      <c r="H11" s="55"/>
      <c r="J11" s="55"/>
      <c r="K11" s="55"/>
    </row>
    <row r="12" spans="3:8" s="64" customFormat="1" ht="27">
      <c r="C12" s="55"/>
      <c r="D12" s="65"/>
      <c r="E12" s="66" t="s">
        <v>132</v>
      </c>
      <c r="F12" s="67" t="s">
        <v>65</v>
      </c>
      <c r="G12" s="67" t="s">
        <v>20</v>
      </c>
      <c r="H12" s="67" t="s">
        <v>21</v>
      </c>
    </row>
    <row r="13" spans="1:10" ht="35.25" customHeight="1">
      <c r="A13" s="68"/>
      <c r="B13" s="69">
        <v>1</v>
      </c>
      <c r="C13" s="37" t="s">
        <v>66</v>
      </c>
      <c r="D13" s="32" t="s">
        <v>67</v>
      </c>
      <c r="E13" s="36" t="s">
        <v>133</v>
      </c>
      <c r="F13" s="34"/>
      <c r="G13" s="35"/>
      <c r="H13" s="34"/>
      <c r="J13" s="52"/>
    </row>
    <row r="14" spans="2:10" ht="35.25" customHeight="1">
      <c r="B14" s="69">
        <v>2</v>
      </c>
      <c r="C14" s="37" t="s">
        <v>25</v>
      </c>
      <c r="D14" s="32"/>
      <c r="E14" s="36" t="s">
        <v>134</v>
      </c>
      <c r="F14" s="34"/>
      <c r="G14" s="35"/>
      <c r="H14" s="34"/>
      <c r="J14" s="52"/>
    </row>
    <row r="15" spans="2:10" ht="35.25" customHeight="1">
      <c r="B15" s="69">
        <v>3</v>
      </c>
      <c r="C15" s="37" t="s">
        <v>27</v>
      </c>
      <c r="D15" s="32"/>
      <c r="E15" s="36" t="s">
        <v>135</v>
      </c>
      <c r="F15" s="34"/>
      <c r="G15" s="35"/>
      <c r="H15" s="34"/>
      <c r="J15" s="52"/>
    </row>
    <row r="16" spans="2:10" ht="40.5" customHeight="1">
      <c r="B16" s="69">
        <v>4</v>
      </c>
      <c r="C16" s="37" t="s">
        <v>71</v>
      </c>
      <c r="D16" s="32" t="s">
        <v>67</v>
      </c>
      <c r="E16" s="36" t="s">
        <v>136</v>
      </c>
      <c r="F16" s="34"/>
      <c r="G16" s="35"/>
      <c r="H16" s="34"/>
      <c r="J16" s="52"/>
    </row>
    <row r="17" spans="2:10" ht="35.25" customHeight="1">
      <c r="B17" s="69">
        <v>5</v>
      </c>
      <c r="C17" s="37" t="s">
        <v>31</v>
      </c>
      <c r="D17" s="32"/>
      <c r="E17" s="36" t="s">
        <v>137</v>
      </c>
      <c r="F17" s="34"/>
      <c r="G17" s="35"/>
      <c r="H17" s="34"/>
      <c r="J17" s="52"/>
    </row>
    <row r="18" spans="2:10" ht="35.25" customHeight="1">
      <c r="B18" s="69">
        <v>6</v>
      </c>
      <c r="C18" s="37" t="s">
        <v>74</v>
      </c>
      <c r="D18" s="32" t="s">
        <v>67</v>
      </c>
      <c r="E18" s="36" t="s">
        <v>138</v>
      </c>
      <c r="F18" s="34"/>
      <c r="G18" s="35"/>
      <c r="H18" s="34"/>
      <c r="J18" s="52"/>
    </row>
    <row r="19" spans="2:10" ht="35.25" customHeight="1">
      <c r="B19" s="69">
        <v>7</v>
      </c>
      <c r="C19" s="37" t="s">
        <v>76</v>
      </c>
      <c r="D19" s="32"/>
      <c r="E19" s="36" t="s">
        <v>139</v>
      </c>
      <c r="F19" s="34"/>
      <c r="G19" s="35"/>
      <c r="H19" s="34"/>
      <c r="J19" s="52"/>
    </row>
    <row r="20" spans="2:10" ht="35.25" customHeight="1">
      <c r="B20" s="69">
        <v>8</v>
      </c>
      <c r="C20" s="37" t="s">
        <v>78</v>
      </c>
      <c r="D20" s="32"/>
      <c r="E20" s="36" t="s">
        <v>140</v>
      </c>
      <c r="F20" s="34"/>
      <c r="G20" s="35"/>
      <c r="H20" s="34"/>
      <c r="J20" s="52"/>
    </row>
    <row r="21" spans="2:10" ht="66.75" customHeight="1">
      <c r="B21" s="69">
        <v>9</v>
      </c>
      <c r="C21" s="37" t="s">
        <v>80</v>
      </c>
      <c r="D21" s="32"/>
      <c r="E21" s="36" t="s">
        <v>141</v>
      </c>
      <c r="F21" s="34"/>
      <c r="G21" s="35"/>
      <c r="H21" s="34"/>
      <c r="J21" s="52"/>
    </row>
    <row r="22" spans="2:10" ht="35.25" customHeight="1">
      <c r="B22" s="69">
        <v>10</v>
      </c>
      <c r="C22" s="37" t="s">
        <v>82</v>
      </c>
      <c r="D22" s="32"/>
      <c r="E22" s="36" t="s">
        <v>142</v>
      </c>
      <c r="F22" s="34"/>
      <c r="G22" s="35"/>
      <c r="H22" s="34"/>
      <c r="J22" s="52"/>
    </row>
    <row r="23" spans="2:10" ht="35.25" customHeight="1">
      <c r="B23" s="69">
        <v>11</v>
      </c>
      <c r="C23" s="37" t="s">
        <v>84</v>
      </c>
      <c r="D23" s="32" t="s">
        <v>67</v>
      </c>
      <c r="E23" s="36" t="s">
        <v>85</v>
      </c>
      <c r="F23" s="34"/>
      <c r="G23" s="35"/>
      <c r="H23" s="34"/>
      <c r="J23" s="52"/>
    </row>
    <row r="24" spans="3:10" ht="22.5" customHeight="1">
      <c r="C24" s="54"/>
      <c r="G24" s="54"/>
      <c r="J24" s="52"/>
    </row>
    <row r="25" spans="2:5" ht="14.25" thickBot="1">
      <c r="B25" s="19" t="s">
        <v>86</v>
      </c>
      <c r="E25" s="52" t="s">
        <v>46</v>
      </c>
    </row>
    <row r="26" spans="2:11" ht="15" thickBot="1">
      <c r="B26" s="20"/>
      <c r="C26" s="21" t="s">
        <v>17</v>
      </c>
      <c r="D26" s="22"/>
      <c r="E26" s="23" t="s">
        <v>143</v>
      </c>
      <c r="F26" s="55"/>
      <c r="G26" s="55" t="str">
        <f>IF(G3&gt;=4,"達成","未達成")</f>
        <v>未達成</v>
      </c>
      <c r="H26" s="55"/>
      <c r="J26" s="55"/>
      <c r="K26" s="55"/>
    </row>
    <row r="27" spans="3:8" s="64" customFormat="1" ht="27">
      <c r="C27" s="55"/>
      <c r="D27" s="65"/>
      <c r="E27" s="66" t="s">
        <v>132</v>
      </c>
      <c r="F27" s="67" t="s">
        <v>107</v>
      </c>
      <c r="G27" s="67" t="s">
        <v>20</v>
      </c>
      <c r="H27" s="67" t="s">
        <v>21</v>
      </c>
    </row>
    <row r="28" spans="1:10" ht="35.25" customHeight="1">
      <c r="A28" s="68"/>
      <c r="B28" s="69">
        <v>1</v>
      </c>
      <c r="C28" s="37" t="s">
        <v>48</v>
      </c>
      <c r="D28" s="32"/>
      <c r="E28" s="36" t="s">
        <v>49</v>
      </c>
      <c r="F28" s="34"/>
      <c r="G28" s="35"/>
      <c r="H28" s="34"/>
      <c r="J28" s="52"/>
    </row>
    <row r="29" spans="2:10" ht="49.5" customHeight="1">
      <c r="B29" s="69">
        <v>2</v>
      </c>
      <c r="C29" s="37" t="s">
        <v>80</v>
      </c>
      <c r="D29" s="32"/>
      <c r="E29" s="36" t="s">
        <v>144</v>
      </c>
      <c r="F29" s="34"/>
      <c r="G29" s="35"/>
      <c r="H29" s="34"/>
      <c r="J29" s="52"/>
    </row>
    <row r="30" spans="2:10" ht="39.75" customHeight="1">
      <c r="B30" s="69">
        <v>3</v>
      </c>
      <c r="C30" s="37" t="s">
        <v>25</v>
      </c>
      <c r="D30" s="32"/>
      <c r="E30" s="36" t="s">
        <v>145</v>
      </c>
      <c r="F30" s="34"/>
      <c r="G30" s="35"/>
      <c r="H30" s="34"/>
      <c r="J30" s="52"/>
    </row>
    <row r="31" spans="2:10" ht="41.25" customHeight="1">
      <c r="B31" s="69">
        <v>4</v>
      </c>
      <c r="C31" s="37" t="s">
        <v>90</v>
      </c>
      <c r="D31" s="32"/>
      <c r="E31" s="74" t="s">
        <v>146</v>
      </c>
      <c r="F31" s="34"/>
      <c r="G31" s="35"/>
      <c r="H31" s="34"/>
      <c r="J31" s="52"/>
    </row>
    <row r="32" spans="3:10" ht="13.5">
      <c r="C32" s="54"/>
      <c r="G32" s="54"/>
      <c r="J32" s="52"/>
    </row>
    <row r="33" spans="3:10" ht="13.5">
      <c r="C33" s="54"/>
      <c r="G33" s="54"/>
      <c r="J33" s="52"/>
    </row>
    <row r="34" ht="13.5">
      <c r="C34" s="54"/>
    </row>
    <row r="35" ht="13.5">
      <c r="C35" s="54"/>
    </row>
    <row r="36" ht="13.5">
      <c r="C36" s="54"/>
    </row>
    <row r="37" ht="13.5">
      <c r="C37" s="54"/>
    </row>
    <row r="38" ht="13.5">
      <c r="C38" s="54"/>
    </row>
    <row r="39" ht="13.5">
      <c r="C39" s="54"/>
    </row>
    <row r="40" ht="13.5">
      <c r="C40" s="54"/>
    </row>
    <row r="41" ht="13.5">
      <c r="C41" s="54"/>
    </row>
    <row r="42" ht="13.5">
      <c r="C42" s="54"/>
    </row>
    <row r="43" ht="13.5">
      <c r="C43" s="54"/>
    </row>
    <row r="44" ht="13.5">
      <c r="C44" s="54"/>
    </row>
    <row r="45" ht="13.5">
      <c r="C45" s="54"/>
    </row>
    <row r="46" ht="13.5">
      <c r="C46" s="54"/>
    </row>
    <row r="47" ht="13.5">
      <c r="C47" s="54"/>
    </row>
    <row r="48" ht="13.5">
      <c r="C48" s="54"/>
    </row>
    <row r="49" ht="13.5">
      <c r="C49" s="54"/>
    </row>
    <row r="50" ht="13.5">
      <c r="C50" s="54"/>
    </row>
    <row r="51" ht="13.5">
      <c r="C51" s="54"/>
    </row>
    <row r="52" ht="13.5">
      <c r="C52" s="54"/>
    </row>
    <row r="53" ht="13.5">
      <c r="C53" s="54"/>
    </row>
    <row r="54" ht="13.5">
      <c r="C54" s="54"/>
    </row>
    <row r="55" ht="13.5">
      <c r="C55" s="54"/>
    </row>
    <row r="56" ht="13.5">
      <c r="C56" s="54"/>
    </row>
    <row r="57" ht="13.5">
      <c r="C57" s="54"/>
    </row>
    <row r="58" ht="13.5">
      <c r="C58" s="54"/>
    </row>
    <row r="59" ht="13.5">
      <c r="C59" s="54"/>
    </row>
    <row r="60" ht="13.5">
      <c r="C60" s="54"/>
    </row>
    <row r="61" ht="13.5">
      <c r="C61" s="54"/>
    </row>
    <row r="62" ht="13.5">
      <c r="C62" s="54"/>
    </row>
    <row r="63" ht="13.5">
      <c r="C63" s="54"/>
    </row>
    <row r="64" ht="13.5">
      <c r="C64" s="54"/>
    </row>
    <row r="65" ht="13.5">
      <c r="C65" s="54"/>
    </row>
    <row r="66" ht="13.5">
      <c r="C66" s="54"/>
    </row>
    <row r="67" ht="13.5">
      <c r="C67" s="54"/>
    </row>
    <row r="68" ht="13.5">
      <c r="C68" s="54"/>
    </row>
    <row r="69" ht="13.5">
      <c r="C69" s="54"/>
    </row>
    <row r="70" ht="13.5">
      <c r="C70" s="54"/>
    </row>
    <row r="71" ht="13.5">
      <c r="C71" s="54"/>
    </row>
    <row r="72" ht="13.5">
      <c r="C72" s="54"/>
    </row>
    <row r="73" ht="13.5">
      <c r="C73" s="54"/>
    </row>
    <row r="74" ht="13.5">
      <c r="C74" s="54"/>
    </row>
    <row r="75" ht="13.5">
      <c r="C75" s="54"/>
    </row>
    <row r="76" ht="13.5">
      <c r="C76" s="54"/>
    </row>
    <row r="77" ht="13.5">
      <c r="C77" s="54"/>
    </row>
    <row r="78" ht="13.5">
      <c r="C78" s="54"/>
    </row>
    <row r="79" ht="13.5">
      <c r="C79" s="54"/>
    </row>
    <row r="80" ht="13.5">
      <c r="C80" s="54"/>
    </row>
    <row r="81" ht="13.5">
      <c r="C81" s="54"/>
    </row>
    <row r="82" ht="13.5">
      <c r="C82" s="54"/>
    </row>
    <row r="83" ht="13.5">
      <c r="C83" s="54"/>
    </row>
    <row r="84" ht="13.5">
      <c r="C84" s="54"/>
    </row>
    <row r="85" ht="13.5">
      <c r="C85" s="54"/>
    </row>
    <row r="86" ht="13.5">
      <c r="C86" s="54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4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2015-01-16T09:25:37Z</dcterms:created>
  <dcterms:modified xsi:type="dcterms:W3CDTF">2015-01-16T09:30:55Z</dcterms:modified>
  <cp:category/>
  <cp:version/>
  <cp:contentType/>
  <cp:contentStatus/>
</cp:coreProperties>
</file>