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100"/>
  </bookViews>
  <sheets>
    <sheet name="全体" sheetId="1" r:id="rId1"/>
    <sheet name="Sheet1" sheetId="2" r:id="rId2"/>
  </sheets>
  <calcPr calcId="152511" iterate="1" iterateCount="1"/>
</workbook>
</file>

<file path=xl/calcChain.xml><?xml version="1.0" encoding="utf-8"?>
<calcChain xmlns="http://schemas.openxmlformats.org/spreadsheetml/2006/main">
  <c r="P5" i="2" l="1"/>
  <c r="O5" i="2"/>
  <c r="H5" i="2"/>
  <c r="P7" i="2"/>
  <c r="P8" i="2"/>
  <c r="P9" i="2"/>
  <c r="P10" i="2"/>
  <c r="P11" i="2"/>
  <c r="O7" i="2"/>
  <c r="O8" i="2"/>
  <c r="O9" i="2"/>
  <c r="O10" i="2"/>
  <c r="O11" i="2"/>
  <c r="H7" i="2"/>
  <c r="H8" i="2"/>
  <c r="H9" i="2"/>
  <c r="H10" i="2"/>
  <c r="H11" i="2"/>
  <c r="P6" i="2"/>
  <c r="O6" i="2"/>
  <c r="H6" i="2"/>
</calcChain>
</file>

<file path=xl/sharedStrings.xml><?xml version="1.0" encoding="utf-8"?>
<sst xmlns="http://schemas.openxmlformats.org/spreadsheetml/2006/main" count="75" uniqueCount="69">
  <si>
    <t>担当</t>
    <rPh sb="0" eb="2">
      <t>タントウ</t>
    </rPh>
    <phoneticPr fontId="2"/>
  </si>
  <si>
    <t>事業内容</t>
    <rPh sb="0" eb="4">
      <t>ジギョウナイヨウ</t>
    </rPh>
    <phoneticPr fontId="2"/>
  </si>
  <si>
    <t>地区協議会</t>
    <rPh sb="0" eb="2">
      <t>チク</t>
    </rPh>
    <rPh sb="2" eb="5">
      <t>キョウギカイ</t>
    </rPh>
    <phoneticPr fontId="2"/>
  </si>
  <si>
    <t>地区委員会</t>
    <rPh sb="0" eb="5">
      <t>チクイインカイ</t>
    </rPh>
    <phoneticPr fontId="2"/>
  </si>
  <si>
    <t>組織拡充委員会</t>
    <rPh sb="0" eb="4">
      <t>ソシキカクジュウ</t>
    </rPh>
    <rPh sb="4" eb="7">
      <t>イインカイ</t>
    </rPh>
    <phoneticPr fontId="2"/>
  </si>
  <si>
    <t>総務委員会</t>
    <rPh sb="0" eb="2">
      <t>ソウム</t>
    </rPh>
    <rPh sb="2" eb="5">
      <t>イインカイ</t>
    </rPh>
    <phoneticPr fontId="2"/>
  </si>
  <si>
    <t>進歩委員会</t>
    <rPh sb="0" eb="5">
      <t>シンポイインカイ</t>
    </rPh>
    <phoneticPr fontId="2"/>
  </si>
  <si>
    <t>野営行事委員会</t>
    <rPh sb="0" eb="2">
      <t>ヤエイ</t>
    </rPh>
    <rPh sb="2" eb="4">
      <t>ギョウジ</t>
    </rPh>
    <rPh sb="4" eb="7">
      <t>イインカイ</t>
    </rPh>
    <phoneticPr fontId="2"/>
  </si>
  <si>
    <t>その他</t>
    <rPh sb="2" eb="3">
      <t>タ</t>
    </rPh>
    <phoneticPr fontId="2"/>
  </si>
  <si>
    <t>広報委員会</t>
    <rPh sb="0" eb="2">
      <t>コウホウ</t>
    </rPh>
    <rPh sb="2" eb="5">
      <t>イインカイ</t>
    </rPh>
    <phoneticPr fontId="2"/>
  </si>
  <si>
    <t xml:space="preserve">ア：県連広報誌等の原稿募集に関すること                                            イ： 地区ホームページ運営管理に関すること                                                ウ： 報道機関への情宣活動に関すること                                                    エ： その他、広報に関する事項の研究等                                            </t>
    <rPh sb="2" eb="4">
      <t>ケンレン</t>
    </rPh>
    <rPh sb="4" eb="6">
      <t>コウホウ</t>
    </rPh>
    <rPh sb="66" eb="68">
      <t>チク</t>
    </rPh>
    <rPh sb="74" eb="76">
      <t>ウンエイ</t>
    </rPh>
    <rPh sb="76" eb="78">
      <t>カンリ</t>
    </rPh>
    <rPh sb="79" eb="80">
      <t>カン</t>
    </rPh>
    <rPh sb="135" eb="139">
      <t>ホウドウキカン</t>
    </rPh>
    <rPh sb="141" eb="143">
      <t>ジョウセン</t>
    </rPh>
    <rPh sb="143" eb="145">
      <t>カツドウ</t>
    </rPh>
    <rPh sb="146" eb="147">
      <t>カン</t>
    </rPh>
    <rPh sb="208" eb="209">
      <t>タ</t>
    </rPh>
    <rPh sb="210" eb="212">
      <t>コウホウ</t>
    </rPh>
    <rPh sb="213" eb="214">
      <t>カン</t>
    </rPh>
    <rPh sb="216" eb="218">
      <t>ジコウ</t>
    </rPh>
    <rPh sb="219" eb="221">
      <t>ケンキュウ</t>
    </rPh>
    <rPh sb="221" eb="222">
      <t>ナド</t>
    </rPh>
    <phoneticPr fontId="2"/>
  </si>
  <si>
    <t xml:space="preserve">ア： 進級考査及び面接に関すること                                           イ： 技能章考査員、指導員の選任に関すること                                                ウ： スカウト記章の申請及び授与に関すること                                                    エ：スカウト顕彰に関すること                                             </t>
    <rPh sb="3" eb="5">
      <t>シンキュウ</t>
    </rPh>
    <rPh sb="63" eb="66">
      <t>ギノウショウ</t>
    </rPh>
    <rPh sb="66" eb="69">
      <t>コウサイン</t>
    </rPh>
    <rPh sb="70" eb="73">
      <t>シドウイン</t>
    </rPh>
    <rPh sb="74" eb="76">
      <t>センニン</t>
    </rPh>
    <rPh sb="77" eb="78">
      <t>カン</t>
    </rPh>
    <rPh sb="137" eb="139">
      <t>キショウ</t>
    </rPh>
    <rPh sb="140" eb="142">
      <t>シンセイ</t>
    </rPh>
    <rPh sb="142" eb="143">
      <t>オヨ</t>
    </rPh>
    <rPh sb="144" eb="146">
      <t>ジュヨ</t>
    </rPh>
    <rPh sb="147" eb="148">
      <t>カン</t>
    </rPh>
    <rPh sb="210" eb="212">
      <t>ケンショウ</t>
    </rPh>
    <rPh sb="213" eb="214">
      <t>カン</t>
    </rPh>
    <phoneticPr fontId="2"/>
  </si>
  <si>
    <t>・地区役員の選出                                                                                    ・地区規約の改定                                                                        ・事業計画の承認                                                                                    ・予算決算の承認                                                                                       ・その他協議会長が必要と認めたこと</t>
    <rPh sb="1" eb="5">
      <t>チクヤクイン</t>
    </rPh>
    <rPh sb="6" eb="8">
      <t>センシュツ</t>
    </rPh>
    <rPh sb="93" eb="97">
      <t>チクキヤク</t>
    </rPh>
    <rPh sb="98" eb="100">
      <t>カイテイ</t>
    </rPh>
    <rPh sb="173" eb="177">
      <t>ジギョウケイカク</t>
    </rPh>
    <rPh sb="178" eb="180">
      <t>ショウニン</t>
    </rPh>
    <rPh sb="265" eb="267">
      <t>ヨサン</t>
    </rPh>
    <rPh sb="267" eb="269">
      <t>ケッサン</t>
    </rPh>
    <rPh sb="270" eb="272">
      <t>ショウニン</t>
    </rPh>
    <rPh sb="362" eb="363">
      <t>タ</t>
    </rPh>
    <rPh sb="363" eb="367">
      <t>キョウギカイチョウ</t>
    </rPh>
    <rPh sb="368" eb="370">
      <t>ヒツヨウ</t>
    </rPh>
    <rPh sb="371" eb="372">
      <t>ミト</t>
    </rPh>
    <phoneticPr fontId="2"/>
  </si>
  <si>
    <r>
      <t xml:space="preserve">ア：ボーイスカウト運動の普及拡充に関すること                                           イ：スカウト募集及び友情章に関すること                                                ウ：県教育委員会授業外学習ポイント制度に                                         </t>
    </r>
    <r>
      <rPr>
        <sz val="6"/>
        <color indexed="9"/>
        <rFont val="ＭＳ Ｐゴシック"/>
        <family val="3"/>
        <charset val="128"/>
      </rPr>
      <t xml:space="preserve">〇 </t>
    </r>
    <r>
      <rPr>
        <sz val="6"/>
        <color indexed="8"/>
        <rFont val="ＭＳ Ｐゴシック"/>
        <family val="3"/>
        <charset val="128"/>
      </rPr>
      <t xml:space="preserve">関すること                                                                                              エ：新団結成の支援に関すること                                            </t>
    </r>
    <rPh sb="9" eb="11">
      <t>ウンドウ</t>
    </rPh>
    <rPh sb="12" eb="14">
      <t>フキュウ</t>
    </rPh>
    <rPh sb="14" eb="16">
      <t>カクジュウ</t>
    </rPh>
    <rPh sb="17" eb="18">
      <t>カン</t>
    </rPh>
    <rPh sb="71" eb="73">
      <t>ボシュウ</t>
    </rPh>
    <rPh sb="73" eb="74">
      <t>オヨ</t>
    </rPh>
    <rPh sb="75" eb="78">
      <t>ユウジョウショウ</t>
    </rPh>
    <rPh sb="79" eb="80">
      <t>カン</t>
    </rPh>
    <rPh sb="134" eb="135">
      <t>ケン</t>
    </rPh>
    <rPh sb="135" eb="140">
      <t>キョウイクイインカイ</t>
    </rPh>
    <rPh sb="140" eb="143">
      <t>ジュギョウガイ</t>
    </rPh>
    <rPh sb="143" eb="145">
      <t>ガクシュウ</t>
    </rPh>
    <rPh sb="149" eb="151">
      <t>セイド</t>
    </rPh>
    <rPh sb="195" eb="196">
      <t>カン</t>
    </rPh>
    <phoneticPr fontId="2"/>
  </si>
  <si>
    <r>
      <t xml:space="preserve">ア：地区主催事業の後方支援に関すること                                            イ：他の団体、機関の企画する行事への                                                                 </t>
    </r>
    <r>
      <rPr>
        <sz val="6"/>
        <color indexed="9"/>
        <rFont val="ＭＳ Ｐゴシック"/>
        <family val="3"/>
        <charset val="128"/>
      </rPr>
      <t xml:space="preserve">〇 </t>
    </r>
    <r>
      <rPr>
        <sz val="6"/>
        <color indexed="8"/>
        <rFont val="ＭＳ Ｐゴシック"/>
        <family val="3"/>
        <charset val="128"/>
      </rPr>
      <t xml:space="preserve">支援に関すること                                               ウ：地区備品の管理に関すること                                                    エ：地区行事等の安全管理に関すること                                            </t>
    </r>
    <rPh sb="2" eb="4">
      <t>チク</t>
    </rPh>
    <rPh sb="4" eb="8">
      <t>シュサイジギョウ</t>
    </rPh>
    <rPh sb="9" eb="13">
      <t>コウホウシエン</t>
    </rPh>
    <rPh sb="14" eb="15">
      <t>カン</t>
    </rPh>
    <rPh sb="65" eb="66">
      <t>タ</t>
    </rPh>
    <rPh sb="67" eb="69">
      <t>ダンタイ</t>
    </rPh>
    <rPh sb="70" eb="72">
      <t>キカン</t>
    </rPh>
    <rPh sb="73" eb="75">
      <t>キカク</t>
    </rPh>
    <rPh sb="77" eb="79">
      <t>ギョウジ</t>
    </rPh>
    <rPh sb="148" eb="150">
      <t>シエン</t>
    </rPh>
    <rPh sb="151" eb="152">
      <t>カン</t>
    </rPh>
    <rPh sb="205" eb="207">
      <t>チク</t>
    </rPh>
    <rPh sb="207" eb="209">
      <t>ビヒン</t>
    </rPh>
    <rPh sb="210" eb="212">
      <t>カンリ</t>
    </rPh>
    <rPh sb="213" eb="214">
      <t>カン</t>
    </rPh>
    <rPh sb="272" eb="274">
      <t>チク</t>
    </rPh>
    <rPh sb="274" eb="276">
      <t>ギョウジ</t>
    </rPh>
    <rPh sb="276" eb="277">
      <t>ナド</t>
    </rPh>
    <rPh sb="278" eb="280">
      <t>アンゼン</t>
    </rPh>
    <rPh sb="280" eb="282">
      <t>カンリ</t>
    </rPh>
    <rPh sb="283" eb="284">
      <t>カン</t>
    </rPh>
    <phoneticPr fontId="2"/>
  </si>
  <si>
    <r>
      <t xml:space="preserve">・本運動が規定に従い展開するように努めると                                                 </t>
    </r>
    <r>
      <rPr>
        <sz val="6"/>
        <color indexed="9"/>
        <rFont val="ＭＳ Ｐゴシック"/>
        <family val="3"/>
        <charset val="128"/>
      </rPr>
      <t>〇</t>
    </r>
    <r>
      <rPr>
        <sz val="6"/>
        <color indexed="8"/>
        <rFont val="ＭＳ Ｐゴシック"/>
        <family val="3"/>
        <charset val="128"/>
      </rPr>
      <t xml:space="preserve">ともに指導者に対し助言及び指導を行う                                                                                                                                                                                 ・スカウト教育について純正な推進を図り教育面                                       </t>
    </r>
    <r>
      <rPr>
        <sz val="6"/>
        <color indexed="9"/>
        <rFont val="ＭＳ Ｐゴシック"/>
        <family val="3"/>
        <charset val="128"/>
      </rPr>
      <t>〇</t>
    </r>
    <r>
      <rPr>
        <sz val="6"/>
        <color indexed="8"/>
        <rFont val="ＭＳ Ｐゴシック"/>
        <family val="3"/>
        <charset val="128"/>
      </rPr>
      <t xml:space="preserve">及び指導面で地区を代表する                                                                             ・団に対して助言及び指導並びに援助を行う </t>
    </r>
    <rPh sb="1" eb="2">
      <t>ホン</t>
    </rPh>
    <rPh sb="2" eb="4">
      <t>ウンドウ</t>
    </rPh>
    <rPh sb="5" eb="7">
      <t>キテイ</t>
    </rPh>
    <rPh sb="8" eb="9">
      <t>シタガ</t>
    </rPh>
    <rPh sb="10" eb="12">
      <t>テンカイ</t>
    </rPh>
    <rPh sb="17" eb="18">
      <t>ツト</t>
    </rPh>
    <rPh sb="74" eb="77">
      <t>シドウシャ</t>
    </rPh>
    <rPh sb="78" eb="79">
      <t>タイ</t>
    </rPh>
    <rPh sb="80" eb="82">
      <t>ジョゲン</t>
    </rPh>
    <rPh sb="82" eb="83">
      <t>オヨ</t>
    </rPh>
    <rPh sb="84" eb="86">
      <t>シドウ</t>
    </rPh>
    <rPh sb="87" eb="88">
      <t>オコナ</t>
    </rPh>
    <rPh sb="271" eb="273">
      <t>キョウイク</t>
    </rPh>
    <rPh sb="277" eb="279">
      <t>ジュンセイ</t>
    </rPh>
    <rPh sb="280" eb="282">
      <t>スイシン</t>
    </rPh>
    <rPh sb="283" eb="284">
      <t>ハカ</t>
    </rPh>
    <rPh sb="285" eb="288">
      <t>キョウイクメン</t>
    </rPh>
    <rPh sb="328" eb="329">
      <t>オヨ</t>
    </rPh>
    <rPh sb="330" eb="333">
      <t>シドウメン</t>
    </rPh>
    <rPh sb="334" eb="336">
      <t>チク</t>
    </rPh>
    <rPh sb="337" eb="339">
      <t>ダイヒョウ</t>
    </rPh>
    <phoneticPr fontId="2"/>
  </si>
  <si>
    <r>
      <t xml:space="preserve">・事業運営及び補正予算等運営に必要な事項の                                                                                             </t>
    </r>
    <r>
      <rPr>
        <sz val="6"/>
        <color indexed="9"/>
        <rFont val="ＭＳ Ｐゴシック"/>
        <family val="3"/>
        <charset val="128"/>
      </rPr>
      <t>〇</t>
    </r>
    <r>
      <rPr>
        <sz val="6"/>
        <color indexed="8"/>
        <rFont val="ＭＳ Ｐゴシック"/>
        <family val="3"/>
        <charset val="128"/>
      </rPr>
      <t xml:space="preserve">審議、調整、決定                                                                                    (地区の意向を県連理事会に反映せしめ、また理事会の方針及び決定事項を報告)                                                                                                          </t>
    </r>
    <rPh sb="1" eb="3">
      <t>ジギョウ</t>
    </rPh>
    <rPh sb="3" eb="5">
      <t>ウンエイ</t>
    </rPh>
    <rPh sb="5" eb="6">
      <t>オヨ</t>
    </rPh>
    <rPh sb="7" eb="11">
      <t>ホセイヨサン</t>
    </rPh>
    <rPh sb="11" eb="12">
      <t>ナド</t>
    </rPh>
    <rPh sb="12" eb="14">
      <t>ウンエイ</t>
    </rPh>
    <rPh sb="15" eb="17">
      <t>ヒツヨウ</t>
    </rPh>
    <rPh sb="18" eb="20">
      <t>ジコウ</t>
    </rPh>
    <rPh sb="115" eb="117">
      <t>シンギ</t>
    </rPh>
    <rPh sb="118" eb="120">
      <t>チョウセイ</t>
    </rPh>
    <rPh sb="121" eb="123">
      <t>ケッテイ</t>
    </rPh>
    <phoneticPr fontId="2"/>
  </si>
  <si>
    <r>
      <t xml:space="preserve">ア：各委員会業務の総合調整                                            イ：協議会の総会並びに中間総会の事務に                              </t>
    </r>
    <r>
      <rPr>
        <sz val="6"/>
        <color indexed="9"/>
        <rFont val="ＭＳ Ｐゴシック"/>
        <family val="3"/>
        <charset val="128"/>
      </rPr>
      <t xml:space="preserve">〇 </t>
    </r>
    <r>
      <rPr>
        <sz val="6"/>
        <color indexed="8"/>
        <rFont val="ＭＳ Ｐゴシック"/>
        <family val="3"/>
        <charset val="128"/>
      </rPr>
      <t xml:space="preserve">関すること                                                                       ウ：規約の改正に関すること                                                     エ：スカウト関係以外の団体との調整に                                                                             </t>
    </r>
    <r>
      <rPr>
        <sz val="6"/>
        <color indexed="9"/>
        <rFont val="ＭＳ Ｐゴシック"/>
        <family val="3"/>
        <charset val="128"/>
      </rPr>
      <t xml:space="preserve">〇 </t>
    </r>
    <r>
      <rPr>
        <sz val="6"/>
        <color indexed="8"/>
        <rFont val="ＭＳ Ｐゴシック"/>
        <family val="3"/>
        <charset val="128"/>
      </rPr>
      <t>関すること                                                                                                   オ：公印の保管に関すること</t>
    </r>
    <r>
      <rPr>
        <sz val="6"/>
        <color indexed="8"/>
        <rFont val="ＭＳ Ｐゴシック"/>
        <family val="3"/>
        <charset val="128"/>
      </rPr>
      <t xml:space="preserve">                                                                    カ：その他、他の委員会に属さないこと                                                           キ：事業計画に基づく予算案の策定に関すること                                                                   ク：事業補助金の運用に関すること                                                                        ケ：地区運営に関する財源確保等、財務に                                                                </t>
    </r>
    <r>
      <rPr>
        <sz val="6"/>
        <color indexed="9"/>
        <rFont val="ＭＳ Ｐゴシック"/>
        <family val="3"/>
        <charset val="128"/>
      </rPr>
      <t>〇</t>
    </r>
    <r>
      <rPr>
        <sz val="6"/>
        <color indexed="8"/>
        <rFont val="ＭＳ Ｐゴシック"/>
        <family val="3"/>
        <charset val="128"/>
      </rPr>
      <t xml:space="preserve"> 関すること</t>
    </r>
    <rPh sb="2" eb="3">
      <t>カク</t>
    </rPh>
    <rPh sb="3" eb="6">
      <t>イインカイ</t>
    </rPh>
    <rPh sb="6" eb="8">
      <t>ギョウム</t>
    </rPh>
    <rPh sb="9" eb="11">
      <t>ソウゴウ</t>
    </rPh>
    <rPh sb="11" eb="13">
      <t>チョウセイ</t>
    </rPh>
    <rPh sb="59" eb="62">
      <t>キョウギカイ</t>
    </rPh>
    <rPh sb="63" eb="65">
      <t>ソウカイ</t>
    </rPh>
    <rPh sb="65" eb="66">
      <t>ナラ</t>
    </rPh>
    <rPh sb="68" eb="70">
      <t>チュウカン</t>
    </rPh>
    <rPh sb="70" eb="72">
      <t>ソウカイ</t>
    </rPh>
    <rPh sb="73" eb="75">
      <t>ジム</t>
    </rPh>
    <rPh sb="108" eb="109">
      <t>カン</t>
    </rPh>
    <rPh sb="186" eb="188">
      <t>キヤク</t>
    </rPh>
    <rPh sb="189" eb="191">
      <t>カイセイ</t>
    </rPh>
    <rPh sb="192" eb="193">
      <t>カン</t>
    </rPh>
    <rPh sb="256" eb="258">
      <t>カンケイ</t>
    </rPh>
    <rPh sb="258" eb="260">
      <t>イガイ</t>
    </rPh>
    <rPh sb="261" eb="263">
      <t>ダンタイ</t>
    </rPh>
    <rPh sb="265" eb="267">
      <t>チョウセイ</t>
    </rPh>
    <rPh sb="347" eb="348">
      <t>カン</t>
    </rPh>
    <rPh sb="453" eb="455">
      <t>コウイン</t>
    </rPh>
    <rPh sb="456" eb="458">
      <t>ホカン</t>
    </rPh>
    <rPh sb="459" eb="460">
      <t>カン</t>
    </rPh>
    <rPh sb="536" eb="537">
      <t>タ</t>
    </rPh>
    <rPh sb="538" eb="539">
      <t>タ</t>
    </rPh>
    <rPh sb="540" eb="543">
      <t>イインカイ</t>
    </rPh>
    <rPh sb="544" eb="545">
      <t>ゾク</t>
    </rPh>
    <rPh sb="611" eb="615">
      <t>ジギョウケイカク</t>
    </rPh>
    <rPh sb="616" eb="617">
      <t>モト</t>
    </rPh>
    <rPh sb="619" eb="622">
      <t>ヨサンアン</t>
    </rPh>
    <rPh sb="623" eb="625">
      <t>サクテイ</t>
    </rPh>
    <rPh sb="626" eb="627">
      <t>カン</t>
    </rPh>
    <rPh sb="700" eb="705">
      <t>ジギョウホジョキン</t>
    </rPh>
    <rPh sb="706" eb="708">
      <t>ウンヨウ</t>
    </rPh>
    <rPh sb="709" eb="710">
      <t>カン</t>
    </rPh>
    <rPh sb="788" eb="790">
      <t>チク</t>
    </rPh>
    <rPh sb="790" eb="792">
      <t>ウンエイ</t>
    </rPh>
    <rPh sb="793" eb="794">
      <t>カン</t>
    </rPh>
    <rPh sb="796" eb="800">
      <t>ザイゲンカクホ</t>
    </rPh>
    <rPh sb="800" eb="801">
      <t>ナド</t>
    </rPh>
    <rPh sb="802" eb="804">
      <t>ザイム</t>
    </rPh>
    <rPh sb="871" eb="872">
      <t>カン</t>
    </rPh>
    <phoneticPr fontId="2"/>
  </si>
  <si>
    <t>地区　　　　　　　　　　　　　　　　　　　　　　　　　　　　　　　　　　　　　　　　　　コミッショナ‐グル‐プ</t>
    <rPh sb="0" eb="2">
      <t>チク</t>
    </rPh>
    <phoneticPr fontId="2"/>
  </si>
  <si>
    <t>日連・県連、他団体等関連事業</t>
    <rPh sb="0" eb="1">
      <t>ニチ</t>
    </rPh>
    <rPh sb="1" eb="2">
      <t>レン</t>
    </rPh>
    <rPh sb="3" eb="5">
      <t>ケンレン</t>
    </rPh>
    <rPh sb="6" eb="7">
      <t>タ</t>
    </rPh>
    <rPh sb="7" eb="9">
      <t>ダンタイ</t>
    </rPh>
    <rPh sb="9" eb="10">
      <t>ナド</t>
    </rPh>
    <rPh sb="10" eb="12">
      <t>カンレン</t>
    </rPh>
    <rPh sb="12" eb="14">
      <t>ジギョウ</t>
    </rPh>
    <phoneticPr fontId="2"/>
  </si>
  <si>
    <r>
      <t>：地区協議会</t>
    </r>
    <r>
      <rPr>
        <sz val="6"/>
        <color indexed="8"/>
        <rFont val="ＭＳ Ｐゴシック"/>
        <family val="3"/>
        <charset val="128"/>
      </rPr>
      <t xml:space="preserve">総会   </t>
    </r>
    <r>
      <rPr>
        <sz val="6"/>
        <color indexed="8"/>
        <rFont val="ＭＳ Ｐゴシック"/>
        <family val="3"/>
        <charset val="128"/>
      </rPr>
      <t xml:space="preserve">                                   </t>
    </r>
    <r>
      <rPr>
        <sz val="6"/>
        <color indexed="8"/>
        <rFont val="ＭＳ Ｐゴシック"/>
        <family val="3"/>
        <charset val="128"/>
      </rPr>
      <t xml:space="preserve"> ：地区名誉会議（</t>
    </r>
    <r>
      <rPr>
        <sz val="6"/>
        <color indexed="8"/>
        <rFont val="ＭＳ Ｐゴシック"/>
        <family val="3"/>
        <charset val="128"/>
      </rPr>
      <t>2</t>
    </r>
    <r>
      <rPr>
        <sz val="6"/>
        <color indexed="8"/>
        <rFont val="ＭＳ Ｐゴシック"/>
        <family val="3"/>
        <charset val="128"/>
      </rPr>
      <t>回）          　　　　　　　　　　　　　　　　　　　　　　　　　　　　　　　　　　　　</t>
    </r>
    <r>
      <rPr>
        <sz val="6"/>
        <color indexed="9"/>
        <rFont val="ＭＳ Ｐゴシック"/>
        <family val="3"/>
        <charset val="128"/>
      </rPr>
      <t>　</t>
    </r>
    <rPh sb="1" eb="3">
      <t>チク</t>
    </rPh>
    <rPh sb="3" eb="6">
      <t>キョウギカイ</t>
    </rPh>
    <rPh sb="6" eb="8">
      <t>ソウカイ</t>
    </rPh>
    <phoneticPr fontId="2"/>
  </si>
  <si>
    <r>
      <t>：団委員長</t>
    </r>
    <r>
      <rPr>
        <sz val="6"/>
        <color indexed="8"/>
        <rFont val="ＭＳ Ｐゴシック"/>
        <family val="3"/>
        <charset val="128"/>
      </rPr>
      <t>会議（2回）   　　　　　　　　　　　　　　　　　　　　　　　　　　　　　　　　　　　　　　　　　　　　：地区委員会（</t>
    </r>
    <r>
      <rPr>
        <sz val="6"/>
        <color indexed="8"/>
        <rFont val="ＭＳ Ｐゴシック"/>
        <family val="3"/>
        <charset val="128"/>
      </rPr>
      <t>12</t>
    </r>
    <r>
      <rPr>
        <sz val="6"/>
        <color indexed="8"/>
        <rFont val="ＭＳ Ｐゴシック"/>
        <family val="3"/>
        <charset val="128"/>
      </rPr>
      <t>回）</t>
    </r>
    <r>
      <rPr>
        <sz val="6"/>
        <color indexed="8"/>
        <rFont val="ＭＳ Ｐゴシック"/>
        <family val="3"/>
        <charset val="128"/>
      </rPr>
      <t xml:space="preserve">   </t>
    </r>
    <r>
      <rPr>
        <sz val="6"/>
        <color indexed="8"/>
        <rFont val="ＭＳ Ｐゴシック"/>
        <family val="3"/>
        <charset val="128"/>
      </rPr>
      <t>　　</t>
    </r>
    <r>
      <rPr>
        <sz val="6"/>
        <color indexed="8"/>
        <rFont val="ＭＳ Ｐゴシック"/>
        <family val="3"/>
        <charset val="128"/>
      </rPr>
      <t xml:space="preserve">                                                      </t>
    </r>
    <r>
      <rPr>
        <sz val="6"/>
        <color indexed="8"/>
        <rFont val="ＭＳ Ｐゴシック"/>
        <family val="3"/>
        <charset val="128"/>
      </rPr>
      <t>　：地区大会</t>
    </r>
    <r>
      <rPr>
        <sz val="6"/>
        <color indexed="8"/>
        <rFont val="ＭＳ Ｐゴシック"/>
        <family val="3"/>
        <charset val="128"/>
      </rPr>
      <t>283</t>
    </r>
    <r>
      <rPr>
        <sz val="6"/>
        <color indexed="8"/>
        <rFont val="ＭＳ Ｐゴシック"/>
        <family val="3"/>
        <charset val="128"/>
      </rPr>
      <t>名　　　　　　　　　　　　　　　　　　　　　　　　　　　　　　</t>
    </r>
    <rPh sb="1" eb="2">
      <t>ダン</t>
    </rPh>
    <rPh sb="2" eb="5">
      <t>イインチョウ</t>
    </rPh>
    <rPh sb="5" eb="7">
      <t>カイギ</t>
    </rPh>
    <phoneticPr fontId="2"/>
  </si>
  <si>
    <r>
      <t>：太田山整備</t>
    </r>
    <r>
      <rPr>
        <sz val="6"/>
        <color indexed="8"/>
        <rFont val="ＭＳ Ｐゴシック"/>
        <family val="3"/>
        <charset val="128"/>
      </rPr>
      <t>奉仕２２名　</t>
    </r>
    <r>
      <rPr>
        <sz val="6"/>
        <color indexed="8"/>
        <rFont val="ＭＳ Ｐゴシック"/>
        <family val="3"/>
        <charset val="128"/>
      </rPr>
      <t xml:space="preserve">                                                         </t>
    </r>
    <r>
      <rPr>
        <sz val="6"/>
        <color indexed="8"/>
        <rFont val="ＭＳ Ｐゴシック"/>
        <family val="3"/>
        <charset val="128"/>
      </rPr>
      <t>：太田山委員会　　　　　　　　　　　　　　　　　　　　　　　　　　　　　　　　　　　　　　　　　　　　　　　　　　　　：県連理事会</t>
    </r>
    <r>
      <rPr>
        <sz val="6"/>
        <color indexed="8"/>
        <rFont val="ＭＳ Ｐゴシック"/>
        <family val="3"/>
        <charset val="128"/>
      </rPr>
      <t xml:space="preserve">                                            </t>
    </r>
    <r>
      <rPr>
        <sz val="6"/>
        <color indexed="8"/>
        <rFont val="ＭＳ Ｐゴシック"/>
        <family val="3"/>
        <charset val="128"/>
      </rPr>
      <t>：可美中奉仕</t>
    </r>
    <r>
      <rPr>
        <sz val="6"/>
        <color indexed="8"/>
        <rFont val="ＭＳ Ｐゴシック"/>
        <family val="3"/>
        <charset val="128"/>
      </rPr>
      <t xml:space="preserve">                                         </t>
    </r>
    <r>
      <rPr>
        <sz val="6"/>
        <color indexed="8"/>
        <rFont val="ＭＳ Ｐゴシック"/>
        <family val="3"/>
        <charset val="128"/>
      </rPr>
      <t>：湖東中奉仕</t>
    </r>
    <r>
      <rPr>
        <sz val="6"/>
        <color indexed="8"/>
        <rFont val="ＭＳ Ｐゴシック"/>
        <family val="3"/>
        <charset val="128"/>
      </rPr>
      <t xml:space="preserve">                                                                         </t>
    </r>
    <r>
      <rPr>
        <sz val="6"/>
        <color indexed="8"/>
        <rFont val="ＭＳ Ｐゴシック"/>
        <family val="3"/>
        <charset val="128"/>
      </rPr>
      <t>：青少年の家まつり</t>
    </r>
    <r>
      <rPr>
        <sz val="6"/>
        <color indexed="8"/>
        <rFont val="ＭＳ Ｐゴシック"/>
        <family val="3"/>
        <charset val="128"/>
      </rPr>
      <t xml:space="preserve">                                                </t>
    </r>
    <r>
      <rPr>
        <sz val="6"/>
        <color indexed="8"/>
        <rFont val="ＭＳ Ｐゴシック"/>
        <family val="3"/>
        <charset val="128"/>
      </rPr>
      <t>：復泉会地域交流パーティー</t>
    </r>
    <r>
      <rPr>
        <sz val="6"/>
        <color indexed="8"/>
        <rFont val="ＭＳ Ｐゴシック"/>
        <family val="3"/>
        <charset val="128"/>
      </rPr>
      <t xml:space="preserve">                                                                </t>
    </r>
    <r>
      <rPr>
        <sz val="6"/>
        <color indexed="8"/>
        <rFont val="ＭＳ Ｐゴシック"/>
        <family val="3"/>
        <charset val="128"/>
      </rPr>
      <t>：</t>
    </r>
    <r>
      <rPr>
        <sz val="6"/>
        <color indexed="8"/>
        <rFont val="ＭＳ Ｐゴシック"/>
        <family val="3"/>
        <charset val="128"/>
      </rPr>
      <t>JC</t>
    </r>
    <r>
      <rPr>
        <sz val="6"/>
        <color indexed="8"/>
        <rFont val="ＭＳ Ｐゴシック"/>
        <family val="3"/>
        <charset val="128"/>
      </rPr>
      <t>賀詞交歓会</t>
    </r>
    <rPh sb="1" eb="4">
      <t>オオタヤマ</t>
    </rPh>
    <rPh sb="4" eb="6">
      <t>セイビ</t>
    </rPh>
    <rPh sb="6" eb="8">
      <t>ホウシ</t>
    </rPh>
    <rPh sb="10" eb="11">
      <t>メイ</t>
    </rPh>
    <phoneticPr fontId="2"/>
  </si>
  <si>
    <t>地区役員が大幅に替わり各所に混乱が生じました。</t>
    <phoneticPr fontId="2"/>
  </si>
  <si>
    <t>年間を通して役員、委員会のあるべき姿を考えながら改善検討していきます。</t>
    <phoneticPr fontId="2"/>
  </si>
  <si>
    <t>地区大会は天候にも恵まれ盛況であったが、企画計画の段階でスタートが遅れ一般人への対応が不明確等、課題が残ってしまいました。</t>
    <phoneticPr fontId="2"/>
  </si>
  <si>
    <t>総務委員会に業務が集中し過ぎている。                                事務長、事務次長二人とも新人の為、非常に負担が掛かっています。</t>
    <phoneticPr fontId="2"/>
  </si>
  <si>
    <t>委員会が活発に開催され地区内の模範です。県連との繋がりが地区の仕組みとして出来ていなかった為、残念な結果となってしまいました。</t>
    <phoneticPr fontId="2"/>
  </si>
  <si>
    <r>
      <t>：防災</t>
    </r>
    <r>
      <rPr>
        <sz val="6"/>
        <color indexed="8"/>
        <rFont val="ＭＳ Ｐゴシック"/>
        <family val="3"/>
        <charset val="128"/>
      </rPr>
      <t>キャラバン　　　　　　　　　　　　　　　　　　　　　　　　　　　　　　　　　　　　　　　　　　　　　　　　　　　：ビーバー</t>
    </r>
    <r>
      <rPr>
        <sz val="6"/>
        <color indexed="8"/>
        <rFont val="ＭＳ Ｐゴシック"/>
        <family val="3"/>
        <charset val="128"/>
      </rPr>
      <t>大会</t>
    </r>
    <rPh sb="1" eb="3">
      <t>ボウサイ</t>
    </rPh>
    <rPh sb="64" eb="66">
      <t>タイカイ</t>
    </rPh>
    <phoneticPr fontId="2"/>
  </si>
  <si>
    <t>新歩各章の受賞者数はそこそこだが、新新歩制度への移行に対する対応等不十分な</t>
    <phoneticPr fontId="2"/>
  </si>
  <si>
    <t>委員会委員の選出含め野営行事委員会の位置付けが不明確であった。</t>
    <phoneticPr fontId="2"/>
  </si>
  <si>
    <t>県連との繋がりが地区の仕組みとして出来ていなかった為、残念な結果となってしまいました。</t>
    <phoneticPr fontId="2"/>
  </si>
  <si>
    <t>：菊面接（9名）                                               ：隼面接（2名）                                                  ：富士面接（1名）</t>
    <phoneticPr fontId="2"/>
  </si>
  <si>
    <r>
      <t>：コミ会議（11回）　　　　　　　　　　　　　　　　　　　　　　　　　　　　　　　　：リーダー会（11回）　　　　　　　　　　　　　　　　　　　　　　　　　　　　　　　　　　　　　　　　　　：ＴＴ会議（11回）　　　　　　　　　　　　　　　　　　　　　　　　　　　　　　　　　　　　　　　　　　　　　　　　　　　　　　　　　　　　　　　　　　　　　　　　　　　</t>
    </r>
    <r>
      <rPr>
        <sz val="6"/>
        <color indexed="8"/>
        <rFont val="ＭＳ Ｐゴシック"/>
        <family val="3"/>
        <charset val="128"/>
      </rPr>
      <t>：地区VS会議（</t>
    </r>
    <r>
      <rPr>
        <sz val="6"/>
        <color indexed="8"/>
        <rFont val="ＭＳ Ｐゴシック"/>
        <family val="3"/>
        <charset val="128"/>
      </rPr>
      <t>13</t>
    </r>
    <r>
      <rPr>
        <sz val="6"/>
        <color indexed="8"/>
        <rFont val="ＭＳ Ｐゴシック"/>
        <family val="3"/>
        <charset val="128"/>
      </rPr>
      <t>回）</t>
    </r>
    <r>
      <rPr>
        <sz val="6"/>
        <color indexed="9"/>
        <rFont val="ＭＳ Ｐゴシック"/>
        <family val="3"/>
        <charset val="128"/>
      </rPr>
      <t>　　　　　　　　　　　　　　　　　　　　　　　　　　　　　　　　　　</t>
    </r>
    <r>
      <rPr>
        <sz val="6"/>
        <color indexed="8"/>
        <rFont val="ＭＳ Ｐゴシック"/>
        <family val="3"/>
        <charset val="128"/>
      </rPr>
      <t>：BS講習会（</t>
    </r>
    <r>
      <rPr>
        <sz val="6"/>
        <color indexed="8"/>
        <rFont val="ＭＳ Ｐゴシック"/>
        <family val="3"/>
        <charset val="128"/>
      </rPr>
      <t>13</t>
    </r>
    <r>
      <rPr>
        <sz val="6"/>
        <color indexed="8"/>
        <rFont val="ＭＳ Ｐゴシック"/>
        <family val="3"/>
        <charset val="128"/>
      </rPr>
      <t>名）  　　　　　　　　　　　　　　　　　　　　　　　　　　　　　　　　　　　　　　　　　</t>
    </r>
    <r>
      <rPr>
        <sz val="6"/>
        <color indexed="8"/>
        <rFont val="ＭＳ Ｐゴシック"/>
        <family val="3"/>
        <charset val="128"/>
      </rPr>
      <t>：県連コミ会議</t>
    </r>
    <r>
      <rPr>
        <sz val="6"/>
        <color indexed="8"/>
        <rFont val="ＭＳ Ｐゴシック"/>
        <family val="3"/>
        <charset val="128"/>
      </rPr>
      <t>　　</t>
    </r>
    <r>
      <rPr>
        <sz val="6"/>
        <color indexed="8"/>
        <rFont val="ＭＳ Ｐゴシック"/>
        <family val="3"/>
        <charset val="128"/>
      </rPr>
      <t xml:space="preserve">                                   </t>
    </r>
    <r>
      <rPr>
        <sz val="6"/>
        <color indexed="8"/>
        <rFont val="ＭＳ Ｐゴシック"/>
        <family val="3"/>
        <charset val="128"/>
      </rPr>
      <t>　：スカウトコース（</t>
    </r>
    <r>
      <rPr>
        <sz val="6"/>
        <color indexed="8"/>
        <rFont val="ＭＳ Ｐゴシック"/>
        <family val="3"/>
        <charset val="128"/>
      </rPr>
      <t>5</t>
    </r>
    <r>
      <rPr>
        <sz val="6"/>
        <color indexed="8"/>
        <rFont val="ＭＳ Ｐゴシック"/>
        <family val="3"/>
        <charset val="128"/>
      </rPr>
      <t>名）</t>
    </r>
    <r>
      <rPr>
        <sz val="6"/>
        <color indexed="8"/>
        <rFont val="ＭＳ Ｐゴシック"/>
        <family val="3"/>
        <charset val="128"/>
      </rPr>
      <t xml:space="preserve"> </t>
    </r>
    <r>
      <rPr>
        <sz val="6"/>
        <color indexed="8"/>
        <rFont val="ＭＳ Ｐゴシック"/>
        <family val="3"/>
        <charset val="128"/>
      </rPr>
      <t>　　　　　　　　　　　　　　　　　　　　　　　　　　　　　　　　　　　　　　　　　　　　　　　　　　　　　　：課程別参加者（</t>
    </r>
    <r>
      <rPr>
        <sz val="6"/>
        <color indexed="8"/>
        <rFont val="ＭＳ Ｐゴシック"/>
        <family val="3"/>
        <charset val="128"/>
      </rPr>
      <t>4</t>
    </r>
    <r>
      <rPr>
        <sz val="6"/>
        <color indexed="8"/>
        <rFont val="ＭＳ Ｐゴシック"/>
        <family val="3"/>
        <charset val="128"/>
      </rPr>
      <t>名）　</t>
    </r>
    <r>
      <rPr>
        <sz val="6"/>
        <color indexed="8"/>
        <rFont val="ＭＳ Ｐゴシック"/>
        <family val="3"/>
        <charset val="128"/>
      </rPr>
      <t xml:space="preserve">                                                                          ：団研                                        </t>
    </r>
    <r>
      <rPr>
        <sz val="6"/>
        <color indexed="8"/>
        <rFont val="ＭＳ Ｐゴシック"/>
        <family val="3"/>
        <charset val="128"/>
      </rPr>
      <t>：救急法講習会（</t>
    </r>
    <r>
      <rPr>
        <sz val="6"/>
        <color indexed="8"/>
        <rFont val="ＭＳ Ｐゴシック"/>
        <family val="3"/>
        <charset val="128"/>
      </rPr>
      <t>20</t>
    </r>
    <r>
      <rPr>
        <sz val="6"/>
        <color indexed="8"/>
        <rFont val="ＭＳ Ｐゴシック"/>
        <family val="3"/>
        <charset val="128"/>
      </rPr>
      <t>名）　　　　　　</t>
    </r>
    <r>
      <rPr>
        <sz val="6"/>
        <color indexed="8"/>
        <rFont val="ＭＳ Ｐゴシック"/>
        <family val="3"/>
        <charset val="128"/>
      </rPr>
      <t xml:space="preserve">                             </t>
    </r>
    <r>
      <rPr>
        <sz val="6"/>
        <color indexed="8"/>
        <rFont val="ＭＳ Ｐゴシック"/>
        <family val="3"/>
        <charset val="128"/>
      </rPr>
      <t>：団訪問（</t>
    </r>
    <r>
      <rPr>
        <sz val="6"/>
        <color indexed="8"/>
        <rFont val="ＭＳ Ｐゴシック"/>
        <family val="3"/>
        <charset val="128"/>
      </rPr>
      <t>15</t>
    </r>
    <r>
      <rPr>
        <sz val="6"/>
        <color indexed="8"/>
        <rFont val="ＭＳ Ｐゴシック"/>
        <family val="3"/>
        <charset val="128"/>
      </rPr>
      <t>回）　　　　</t>
    </r>
    <r>
      <rPr>
        <sz val="6"/>
        <color indexed="8"/>
        <rFont val="ＭＳ Ｐゴシック"/>
        <family val="3"/>
        <charset val="128"/>
      </rPr>
      <t xml:space="preserve">                                  ：ビーバー大会 （134名）　                                                 ：音楽祭奉仕（6名）                                               ：パイオニアリング研修                                                                  ：:ＲＣＪフォーラム:参加者（2名）                             ：地区RS懇親キャンプ　　　　　　　 　　　　　　　　　　　　　                                                                                             </t>
    </r>
    <r>
      <rPr>
        <sz val="6"/>
        <color indexed="8"/>
        <rFont val="ＭＳ Ｐゴシック"/>
        <family val="3"/>
        <charset val="128"/>
      </rPr>
      <t>　：スカウティング面白塾（</t>
    </r>
    <r>
      <rPr>
        <sz val="6"/>
        <color indexed="8"/>
        <rFont val="ＭＳ Ｐゴシック"/>
        <family val="3"/>
        <charset val="128"/>
      </rPr>
      <t>17名</t>
    </r>
    <r>
      <rPr>
        <sz val="6"/>
        <color indexed="8"/>
        <rFont val="ＭＳ Ｐゴシック"/>
        <family val="3"/>
        <charset val="128"/>
      </rPr>
      <t>）　　　</t>
    </r>
    <r>
      <rPr>
        <sz val="6"/>
        <color indexed="8"/>
        <rFont val="ＭＳ Ｐゴシック"/>
        <family val="3"/>
        <charset val="128"/>
      </rPr>
      <t xml:space="preserve">                                                   </t>
    </r>
    <r>
      <rPr>
        <sz val="6"/>
        <color indexed="8"/>
        <rFont val="ＭＳ Ｐゴシック"/>
        <family val="3"/>
        <charset val="128"/>
      </rPr>
      <t>　　：歌研（</t>
    </r>
    <r>
      <rPr>
        <sz val="6"/>
        <color indexed="8"/>
        <rFont val="ＭＳ Ｐゴシック"/>
        <family val="3"/>
        <charset val="128"/>
      </rPr>
      <t>11回</t>
    </r>
    <r>
      <rPr>
        <sz val="6"/>
        <color indexed="8"/>
        <rFont val="ＭＳ Ｐゴシック"/>
        <family val="3"/>
        <charset val="128"/>
      </rPr>
      <t>）　　　　　　　　　　　</t>
    </r>
    <r>
      <rPr>
        <sz val="6"/>
        <color indexed="8"/>
        <rFont val="ＭＳ Ｐゴシック"/>
        <family val="3"/>
        <charset val="128"/>
      </rPr>
      <t xml:space="preserve">                       </t>
    </r>
    <r>
      <rPr>
        <sz val="6"/>
        <color indexed="8"/>
        <rFont val="ＭＳ Ｐゴシック"/>
        <family val="3"/>
        <charset val="128"/>
      </rPr>
      <t>：</t>
    </r>
    <r>
      <rPr>
        <sz val="6"/>
        <color indexed="8"/>
        <rFont val="ＭＳ Ｐゴシック"/>
        <family val="3"/>
        <charset val="128"/>
      </rPr>
      <t>スカウトソング研修会</t>
    </r>
    <r>
      <rPr>
        <sz val="6"/>
        <color indexed="8"/>
        <rFont val="ＭＳ Ｐゴシック"/>
        <family val="3"/>
        <charset val="128"/>
      </rPr>
      <t>（</t>
    </r>
    <r>
      <rPr>
        <sz val="6"/>
        <color indexed="8"/>
        <rFont val="ＭＳ Ｐゴシック"/>
        <family val="3"/>
        <charset val="128"/>
      </rPr>
      <t>20</t>
    </r>
    <r>
      <rPr>
        <sz val="6"/>
        <color indexed="8"/>
        <rFont val="ＭＳ Ｐゴシック"/>
        <family val="3"/>
        <charset val="128"/>
      </rPr>
      <t xml:space="preserve">名）　 　　　　　　　　　　　　　                                                                                     </t>
    </r>
    <rPh sb="181" eb="183">
      <t>チク</t>
    </rPh>
    <rPh sb="185" eb="187">
      <t>カイギ</t>
    </rPh>
    <rPh sb="281" eb="282">
      <t>ケン</t>
    </rPh>
    <rPh sb="282" eb="283">
      <t>レン</t>
    </rPh>
    <rPh sb="285" eb="287">
      <t>カイギ</t>
    </rPh>
    <phoneticPr fontId="2"/>
  </si>
  <si>
    <t>BS講習会の参加者が少ない。                                                                                             地区VS、RSが活発になりつつあります。                                                                                                                                                                              ビーバー大会は太田山での開催、自然に囲まれてのゲームが好評。                                                                                                                                        定型外訓練では2回外部講師を招いて開催するも参加者が相変わらず少ない。                                                                                                                    セーフフロムハームの取り組みが不十分。</t>
    <phoneticPr fontId="2"/>
  </si>
  <si>
    <t>他団体への奉仕が一部偏った感がする。                                                                                                  他団体との関わりが不明瞭（イベント参加？）</t>
    <phoneticPr fontId="2"/>
  </si>
  <si>
    <t>2017実施事項</t>
    <phoneticPr fontId="2"/>
  </si>
  <si>
    <t>2017実施結果</t>
    <phoneticPr fontId="2"/>
  </si>
  <si>
    <t>2018年度検討事項</t>
    <phoneticPr fontId="2"/>
  </si>
  <si>
    <t>地区大会はコンセプトを明確にし企画計画を早めにスタートし前回以上の良い大会にします。                                                                                                 指導者養成委員会の設置検討、組拡広報合同開催等、委員会の地区内最適化を検討します。</t>
    <phoneticPr fontId="2"/>
  </si>
  <si>
    <t>【加盟登録目標と実績】</t>
    <phoneticPr fontId="15"/>
  </si>
  <si>
    <t>年度</t>
    <phoneticPr fontId="15"/>
  </si>
  <si>
    <t>BVS</t>
    <phoneticPr fontId="15"/>
  </si>
  <si>
    <t>CS</t>
    <phoneticPr fontId="15"/>
  </si>
  <si>
    <t>BS</t>
    <phoneticPr fontId="15"/>
  </si>
  <si>
    <t>VS</t>
    <phoneticPr fontId="15"/>
  </si>
  <si>
    <t>RS</t>
    <phoneticPr fontId="15"/>
  </si>
  <si>
    <t>計</t>
    <phoneticPr fontId="15"/>
  </si>
  <si>
    <t>団委員</t>
    <phoneticPr fontId="15"/>
  </si>
  <si>
    <t>スカウト</t>
    <phoneticPr fontId="15"/>
  </si>
  <si>
    <t>指導者</t>
    <phoneticPr fontId="15"/>
  </si>
  <si>
    <t>合計</t>
    <phoneticPr fontId="15"/>
  </si>
  <si>
    <t>五か年                                      計画</t>
    <phoneticPr fontId="15"/>
  </si>
  <si>
    <r>
      <rPr>
        <sz val="11"/>
        <color indexed="9"/>
        <rFont val="ＭＳ Ｐゴシック"/>
        <family val="3"/>
        <charset val="128"/>
      </rPr>
      <t>＂</t>
    </r>
    <r>
      <rPr>
        <sz val="11"/>
        <color theme="1"/>
        <rFont val="ＭＳ Ｐゴシック"/>
        <family val="3"/>
        <charset val="128"/>
        <scheme val="minor"/>
      </rPr>
      <t>—15</t>
    </r>
    <phoneticPr fontId="15"/>
  </si>
  <si>
    <t>対前年比</t>
    <phoneticPr fontId="15"/>
  </si>
  <si>
    <r>
      <rPr>
        <sz val="11"/>
        <color indexed="9"/>
        <rFont val="ＭＳ Ｐゴシック"/>
        <family val="3"/>
        <charset val="128"/>
      </rPr>
      <t>＂</t>
    </r>
    <r>
      <rPr>
        <sz val="11"/>
        <color theme="1"/>
        <rFont val="ＭＳ Ｐゴシック"/>
        <family val="3"/>
        <charset val="128"/>
        <scheme val="minor"/>
      </rPr>
      <t>—11</t>
    </r>
    <r>
      <rPr>
        <sz val="11"/>
        <color indexed="8"/>
        <rFont val="ＭＳ Ｐゴシック"/>
        <family val="3"/>
        <charset val="128"/>
      </rPr>
      <t/>
    </r>
    <phoneticPr fontId="15"/>
  </si>
  <si>
    <t>対目標比</t>
    <phoneticPr fontId="15"/>
  </si>
  <si>
    <r>
      <rPr>
        <sz val="11"/>
        <color indexed="9"/>
        <rFont val="ＭＳ Ｐゴシック"/>
        <family val="3"/>
        <charset val="128"/>
      </rPr>
      <t>＂</t>
    </r>
    <r>
      <rPr>
        <sz val="11"/>
        <color theme="1"/>
        <rFont val="ＭＳ Ｐゴシック"/>
        <family val="3"/>
        <charset val="128"/>
        <scheme val="minor"/>
      </rPr>
      <t>—34</t>
    </r>
    <r>
      <rPr>
        <sz val="11"/>
        <color indexed="8"/>
        <rFont val="ＭＳ Ｐゴシック"/>
        <family val="3"/>
        <charset val="128"/>
      </rPr>
      <t/>
    </r>
    <phoneticPr fontId="15"/>
  </si>
  <si>
    <r>
      <rPr>
        <sz val="11"/>
        <color indexed="9"/>
        <rFont val="ＭＳ Ｐゴシック"/>
        <family val="3"/>
        <charset val="128"/>
      </rPr>
      <t>＂</t>
    </r>
    <r>
      <rPr>
        <sz val="11"/>
        <color theme="1"/>
        <rFont val="ＭＳ Ｐゴシック"/>
        <family val="3"/>
        <charset val="128"/>
        <scheme val="minor"/>
      </rPr>
      <t>—16</t>
    </r>
    <r>
      <rPr>
        <sz val="11"/>
        <color indexed="8"/>
        <rFont val="ＭＳ Ｐゴシック"/>
        <family val="3"/>
        <charset val="128"/>
      </rPr>
      <t/>
    </r>
    <phoneticPr fontId="15"/>
  </si>
  <si>
    <r>
      <t>：地区協議会</t>
    </r>
    <r>
      <rPr>
        <sz val="6"/>
        <color indexed="8"/>
        <rFont val="ＭＳ Ｐゴシック"/>
        <family val="3"/>
        <charset val="128"/>
      </rPr>
      <t xml:space="preserve">総会 　　　　　　　　　　　　　　　　　　　　　　　　　　　　　　　　　　　　　　　　　　　　：園長会校長会   </t>
    </r>
    <r>
      <rPr>
        <sz val="6"/>
        <color indexed="8"/>
        <rFont val="ＭＳ Ｐゴシック"/>
        <family val="3"/>
        <charset val="128"/>
      </rPr>
      <t xml:space="preserve">                                                               </t>
    </r>
    <r>
      <rPr>
        <sz val="6"/>
        <color indexed="8"/>
        <rFont val="ＭＳ Ｐゴシック"/>
        <family val="3"/>
        <charset val="128"/>
      </rPr>
      <t xml:space="preserve">：浜松まつり奉仕７５名　　　　　　　　　　　　　　　　　　　　　　　　　　　　　　　　　　　　　　　　　　　　　　　　　　　　　　　　　　　　　　　　　　　　　　　　：浜松連合協議会総会  </t>
    </r>
    <r>
      <rPr>
        <sz val="6"/>
        <color indexed="8"/>
        <rFont val="ＭＳ Ｐゴシック"/>
        <family val="3"/>
        <charset val="128"/>
      </rPr>
      <t xml:space="preserve">                                    </t>
    </r>
    <r>
      <rPr>
        <sz val="6"/>
        <color indexed="8"/>
        <rFont val="ＭＳ Ｐゴシック"/>
        <family val="3"/>
        <charset val="128"/>
      </rPr>
      <t xml:space="preserve"> ：市長報告会（浜松連合協議会）　　　　　　　　　　　　　　　　　　　　　　　　　　　　　　　　　　　　　　　　　　　　　　　　　　　　　　　　　　　　　　　　：地区負担金集金   </t>
    </r>
    <r>
      <rPr>
        <sz val="6"/>
        <color indexed="8"/>
        <rFont val="ＭＳ Ｐゴシック"/>
        <family val="3"/>
        <charset val="128"/>
      </rPr>
      <t xml:space="preserve">                               </t>
    </r>
    <r>
      <rPr>
        <sz val="6"/>
        <color indexed="8"/>
        <rFont val="ＭＳ Ｐゴシック"/>
        <family val="3"/>
        <charset val="128"/>
      </rPr>
      <t xml:space="preserve">：セレモニー実行委員会                     </t>
    </r>
    <phoneticPr fontId="2"/>
  </si>
  <si>
    <t>：友情章申請（16名）                                                        ：防災キャラバン（奉仕者20名）（アンケート46名）                                                     ：委員会（２回開催）</t>
    <phoneticPr fontId="2"/>
  </si>
  <si>
    <t>：たちばな原稿依頼記事                                                   ：地区ホームページ維持管理                                                  ：地区facebookページ更新　　　　　　　　　　　　　　　　　　　　　　　　　　</t>
    <rPh sb="9" eb="11">
      <t>キジ</t>
    </rPh>
    <phoneticPr fontId="2"/>
  </si>
  <si>
    <t>委員数の増員、会計も含めた役割の再検討、役員交代の方法（副会計→主会計→事務次長→事務長等）含め検討します。                                                                      ケ：地区運営に関する財源確保等、財務に関すること</t>
    <phoneticPr fontId="2"/>
  </si>
  <si>
    <t>県連の安全委員会の事業を受継ぐ等、事業内容を再検討する。                                                                                      ★県（野営行事委員会）：スカウトの日事業「地球大好きl love the earth」を各地区、団で展開する（緑化推進事業とのコラボ事業化）。</t>
    <phoneticPr fontId="2"/>
  </si>
  <si>
    <t>広報委員会との連携を図り更に活発な委員会にしていきます。                                                              ★県（組拡広報委員会）：ブロック単位の団委員長、団委員セミナーへの要望（こんなセミナーをやって欲しい！）</t>
    <phoneticPr fontId="2"/>
  </si>
  <si>
    <t>組織拡充委員会との連携を図り更に活発な委員会にしていきます。                                                                                                        ★県（組拡広報委員会）：活動写真のパネルを作り展示。を活用しよう！（前期：10地区４６枚）</t>
    <phoneticPr fontId="2"/>
  </si>
  <si>
    <t>BS講習会の5月開催で参加者増員する。                                                                                                       CS合同舎営でCS部門を元気にする。                                                                                       地区リーダー会にTTチームがスキルアップタイムを提供する。                                                                                       BVS、CS、BS、VS､RSが一堂に会する地区大会をスカウトの進歩成長が見てとれる絶好の機会にする。                                                                                                                                          ★県（指導者養成委員会）：定型外訓練11/24～25の活用（指導技術の強化と隊プログラムの活性化）。                                                                                     ★県（sfh安全委員会）：セーフフロムハームの更なる理解と支援。                                                                                                                                                                              ★県（ユース委員会）：第三回静岡ベンチャーキャンプの支援。の活用。</t>
    <phoneticPr fontId="2"/>
  </si>
  <si>
    <t>他団体への奉仕はバランスを考えながら積極的に取り組む。   （浜松西小学校奉仕依頼 あり。）                                                                                                                                        くるみバザー再開6/3北小体育館9:00～12:00物品提供5/21まで！                                                                                                                                          他団体へ維持会員登録のお願いが出来ないか？等有効な関係作りの検討。</t>
    <phoneticPr fontId="2"/>
  </si>
  <si>
    <t>進歩委員会の開催（新進歩制度の勉強会開催）                                                                               ★県（進歩国際委員会）：富士章１名、隼１名、菊１名以上の育成。                                                                                                           ★県（進歩国際委員会）：全技能章に対し１名以上の考査員委嘱。</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</si>
</sst>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color indexed="8"/>
      <name val="ＭＳ Ｐゴシック"/>
      <family val="3"/>
      <charset val="128"/>
    </font>
    <font>
      <sz val="6"/>
      <color indexed="8"/>
      <name val="ＭＳ Ｐゴシック"/>
      <family val="3"/>
      <charset val="128"/>
    </font>
    <font>
      <sz val="6"/>
      <color indexed="9"/>
      <name val="ＭＳ Ｐゴシック"/>
      <family val="3"/>
      <charset val="128"/>
    </font>
    <font>
      <sz val="6"/>
      <color indexed="8"/>
      <name val="ＭＳ Ｐゴシック"/>
      <family val="3"/>
      <charset val="128"/>
    </font>
    <font>
      <sz val="6"/>
      <color indexed="9"/>
      <name val="ＭＳ Ｐゴシック"/>
      <family val="3"/>
      <charset val="128"/>
    </font>
    <font>
      <sz val="6"/>
      <color indexed="8"/>
      <name val="ＭＳ Ｐゴシック"/>
      <family val="3"/>
      <charset val="128"/>
    </font>
    <font>
      <sz val="6"/>
      <color indexed="9"/>
      <name val="ＭＳ Ｐゴシック"/>
      <family val="3"/>
      <charset val="128"/>
    </font>
    <font>
      <sz val="6"/>
      <color indexed="8"/>
      <name val="ＭＳ Ｐゴシック"/>
      <family val="3"/>
      <charset val="128"/>
    </font>
    <font>
      <sz val="6"/>
      <color indexed="9"/>
      <name val="ＭＳ Ｐゴシック"/>
      <family val="3"/>
      <charset val="128"/>
    </font>
    <font>
      <sz val="6"/>
      <color indexed="8"/>
      <name val="ＭＳ Ｐゴシック"/>
      <family val="3"/>
      <charset val="128"/>
    </font>
    <font>
      <sz val="6"/>
      <color indexed="9"/>
      <name val="ＭＳ Ｐゴシック"/>
      <family val="3"/>
      <charset val="128"/>
    </font>
    <font>
      <sz val="11"/>
      <color indexed="9"/>
      <name val="ＭＳ Ｐゴシック"/>
      <family val="3"/>
      <charset val="128"/>
    </font>
    <font>
      <sz val="6"/>
      <name val="ＭＳ Ｐゴシック"/>
      <family val="3"/>
      <charset val="128"/>
    </font>
    <font>
      <sz val="6"/>
      <color theme="1"/>
      <name val="ＭＳ Ｐゴシック"/>
      <family val="3"/>
      <charset val="128"/>
      <scheme val="minor"/>
    </font>
    <font>
      <sz val="6"/>
      <color theme="1"/>
      <name val="ＭＳ Ｐゴシック"/>
      <family val="3"/>
      <charset val="128"/>
    </font>
    <font>
      <sz val="5"/>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double">
        <color indexed="64"/>
      </left>
      <right style="double">
        <color indexed="64"/>
      </right>
      <top style="thin">
        <color indexed="64"/>
      </top>
      <bottom style="thin">
        <color indexed="64"/>
      </bottom>
      <diagonal style="thin">
        <color indexed="64"/>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vertical="center" wrapText="1"/>
    </xf>
    <xf numFmtId="0" fontId="16" fillId="0" borderId="1" xfId="0" applyFont="1" applyBorder="1" applyAlignment="1">
      <alignment horizontal="left" vertical="top" wrapText="1"/>
    </xf>
    <xf numFmtId="0" fontId="3" fillId="0" borderId="1" xfId="0" applyFont="1" applyBorder="1" applyAlignment="1">
      <alignment horizontal="left" vertical="top"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0" fillId="0" borderId="2" xfId="0" applyBorder="1">
      <alignment vertical="center"/>
    </xf>
    <xf numFmtId="55" fontId="0" fillId="0" borderId="1" xfId="0" applyNumberFormat="1" applyBorder="1">
      <alignment vertical="center"/>
    </xf>
    <xf numFmtId="0" fontId="0" fillId="0" borderId="3" xfId="0" applyBorder="1">
      <alignment vertical="center"/>
    </xf>
    <xf numFmtId="0" fontId="0" fillId="0" borderId="4" xfId="0" applyBorder="1">
      <alignment vertical="center"/>
    </xf>
    <xf numFmtId="0" fontId="0" fillId="0" borderId="5" xfId="0" applyFill="1" applyBorder="1">
      <alignment vertical="center"/>
    </xf>
    <xf numFmtId="0" fontId="0" fillId="0" borderId="5" xfId="0" applyBorder="1">
      <alignment vertical="center"/>
    </xf>
    <xf numFmtId="0" fontId="0" fillId="0" borderId="6" xfId="0" applyBorder="1">
      <alignment vertical="center"/>
    </xf>
    <xf numFmtId="0" fontId="0" fillId="0" borderId="8"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3176</xdr:rowOff>
    </xdr:from>
    <xdr:ext cx="4920834" cy="325730"/>
    <xdr:sp macro="" textlink="">
      <xdr:nvSpPr>
        <xdr:cNvPr id="5" name="テキスト ボックス 4"/>
        <xdr:cNvSpPr txBox="1"/>
      </xdr:nvSpPr>
      <xdr:spPr>
        <a:xfrm>
          <a:off x="0" y="3176"/>
          <a:ext cx="492083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400"/>
            <a:t>浜松地区　年間事業計画→実施状況→評価</a:t>
          </a:r>
          <a:r>
            <a:rPr kumimoji="1" lang="ja-JP" altLang="ja-JP" sz="1400">
              <a:solidFill>
                <a:schemeClr val="tx1"/>
              </a:solidFill>
              <a:effectLst/>
              <a:latin typeface="+mn-lt"/>
              <a:ea typeface="+mn-ea"/>
              <a:cs typeface="+mn-cs"/>
            </a:rPr>
            <a:t>→</a:t>
          </a:r>
          <a:r>
            <a:rPr kumimoji="1" lang="ja-JP" altLang="en-US" sz="1400"/>
            <a:t>次年度への展開</a:t>
          </a:r>
        </a:p>
      </xdr:txBody>
    </xdr:sp>
    <xdr:clientData/>
  </xdr:oneCellAnchor>
  <xdr:twoCellAnchor editAs="oneCell">
    <xdr:from>
      <xdr:col>0</xdr:col>
      <xdr:colOff>152400</xdr:colOff>
      <xdr:row>13</xdr:row>
      <xdr:rowOff>95250</xdr:rowOff>
    </xdr:from>
    <xdr:to>
      <xdr:col>4</xdr:col>
      <xdr:colOff>2038350</xdr:colOff>
      <xdr:row>24</xdr:row>
      <xdr:rowOff>76200</xdr:rowOff>
    </xdr:to>
    <xdr:pic>
      <xdr:nvPicPr>
        <xdr:cNvPr id="7169"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839200"/>
          <a:ext cx="71723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273050</xdr:colOff>
      <xdr:row>1</xdr:row>
      <xdr:rowOff>95250</xdr:rowOff>
    </xdr:from>
    <xdr:ext cx="4668714" cy="484300"/>
    <xdr:sp macro="" textlink="">
      <xdr:nvSpPr>
        <xdr:cNvPr id="3" name="テキスト ボックス 2"/>
        <xdr:cNvSpPr txBox="1"/>
      </xdr:nvSpPr>
      <xdr:spPr>
        <a:xfrm>
          <a:off x="606425" y="266700"/>
          <a:ext cx="4668714" cy="48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800" b="1" i="0" u="none" strike="noStrike">
              <a:solidFill>
                <a:schemeClr val="tx1"/>
              </a:solidFill>
              <a:effectLst/>
              <a:latin typeface="+mn-lt"/>
              <a:ea typeface="+mn-ea"/>
              <a:cs typeface="+mn-cs"/>
            </a:rPr>
            <a:t>困難に直面したとき、微笑みを浮かべ、ツグミが歌うように「スティック・トウ・イット、スティック・トウ・イット、</a:t>
          </a:r>
          <a:endParaRPr lang="ja-JP" altLang="en-US" sz="800" b="0" i="0" u="none" strike="noStrike">
            <a:solidFill>
              <a:schemeClr val="tx1"/>
            </a:solidFill>
            <a:effectLst/>
            <a:latin typeface="+mn-lt"/>
            <a:ea typeface="+mn-ea"/>
            <a:cs typeface="+mn-cs"/>
          </a:endParaRPr>
        </a:p>
        <a:p>
          <a:r>
            <a:rPr lang="ja-JP" altLang="en-US" sz="800" b="1" i="0" u="none" strike="noStrike">
              <a:solidFill>
                <a:schemeClr val="tx1"/>
              </a:solidFill>
              <a:effectLst/>
              <a:latin typeface="+mn-lt"/>
              <a:ea typeface="+mn-ea"/>
              <a:cs typeface="+mn-cs"/>
            </a:rPr>
            <a:t>（あくまでも頑張れ、あくまでも頑張れ）」と自分に言い聞かせよ。そうすれば何もかもうまくいく。</a:t>
          </a:r>
          <a:endParaRPr lang="ja-JP" altLang="en-US" sz="800" b="0" i="0" u="none" strike="noStrike">
            <a:solidFill>
              <a:schemeClr val="tx1"/>
            </a:solidFill>
            <a:effectLst/>
            <a:latin typeface="+mn-lt"/>
            <a:ea typeface="+mn-ea"/>
            <a:cs typeface="+mn-cs"/>
          </a:endParaRPr>
        </a:p>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zoomScaleNormal="100" workbookViewId="0">
      <pane ySplit="4" topLeftCell="A5" activePane="bottomLeft" state="frozen"/>
      <selection pane="bottomLeft" activeCell="H7" sqref="H7"/>
    </sheetView>
  </sheetViews>
  <sheetFormatPr defaultRowHeight="13.5" x14ac:dyDescent="0.15"/>
  <cols>
    <col min="1" max="1" width="4.375" customWidth="1"/>
    <col min="2" max="2" width="22.875" customWidth="1"/>
    <col min="3" max="3" width="15.5" customWidth="1"/>
    <col min="4" max="4" width="26.625" customWidth="1"/>
    <col min="5" max="5" width="29.625" customWidth="1"/>
  </cols>
  <sheetData>
    <row r="1" spans="1:5" ht="14.1" customHeight="1" x14ac:dyDescent="0.15"/>
    <row r="3" spans="1:5" ht="20.45" customHeight="1" x14ac:dyDescent="0.15"/>
    <row r="4" spans="1:5" x14ac:dyDescent="0.15">
      <c r="A4" s="1" t="s">
        <v>0</v>
      </c>
      <c r="B4" s="1" t="s">
        <v>1</v>
      </c>
      <c r="C4" s="2" t="s">
        <v>36</v>
      </c>
      <c r="D4" s="2" t="s">
        <v>37</v>
      </c>
      <c r="E4" s="2" t="s">
        <v>38</v>
      </c>
    </row>
    <row r="5" spans="1:5" ht="48.95" customHeight="1" x14ac:dyDescent="0.15">
      <c r="A5" s="5" t="s">
        <v>2</v>
      </c>
      <c r="B5" s="7" t="s">
        <v>12</v>
      </c>
      <c r="C5" s="8" t="s">
        <v>20</v>
      </c>
      <c r="D5" s="8" t="s">
        <v>23</v>
      </c>
      <c r="E5" s="8" t="s">
        <v>24</v>
      </c>
    </row>
    <row r="6" spans="1:5" ht="42" customHeight="1" x14ac:dyDescent="0.15">
      <c r="A6" s="6" t="s">
        <v>3</v>
      </c>
      <c r="B6" s="7" t="s">
        <v>16</v>
      </c>
      <c r="C6" s="8" t="s">
        <v>21</v>
      </c>
      <c r="D6" s="8" t="s">
        <v>25</v>
      </c>
      <c r="E6" s="8" t="s">
        <v>39</v>
      </c>
    </row>
    <row r="7" spans="1:5" ht="102.6" customHeight="1" x14ac:dyDescent="0.15">
      <c r="A7" s="7" t="s">
        <v>5</v>
      </c>
      <c r="B7" s="7" t="s">
        <v>17</v>
      </c>
      <c r="C7" s="8" t="s">
        <v>59</v>
      </c>
      <c r="D7" s="8" t="s">
        <v>26</v>
      </c>
      <c r="E7" s="8" t="s">
        <v>62</v>
      </c>
    </row>
    <row r="8" spans="1:5" ht="48" customHeight="1" x14ac:dyDescent="0.15">
      <c r="A8" s="9" t="s">
        <v>4</v>
      </c>
      <c r="B8" s="7" t="s">
        <v>13</v>
      </c>
      <c r="C8" s="8" t="s">
        <v>60</v>
      </c>
      <c r="D8" s="8" t="s">
        <v>27</v>
      </c>
      <c r="E8" s="8" t="s">
        <v>64</v>
      </c>
    </row>
    <row r="9" spans="1:5" ht="44.1" customHeight="1" x14ac:dyDescent="0.15">
      <c r="A9" s="8" t="s">
        <v>6</v>
      </c>
      <c r="B9" s="7" t="s">
        <v>11</v>
      </c>
      <c r="C9" s="8" t="s">
        <v>32</v>
      </c>
      <c r="D9" s="8" t="s">
        <v>29</v>
      </c>
      <c r="E9" s="8" t="s">
        <v>68</v>
      </c>
    </row>
    <row r="10" spans="1:5" ht="49.5" customHeight="1" x14ac:dyDescent="0.15">
      <c r="A10" s="4" t="s">
        <v>7</v>
      </c>
      <c r="B10" s="7" t="s">
        <v>14</v>
      </c>
      <c r="C10" s="8" t="s">
        <v>28</v>
      </c>
      <c r="D10" s="8" t="s">
        <v>30</v>
      </c>
      <c r="E10" s="8" t="s">
        <v>63</v>
      </c>
    </row>
    <row r="11" spans="1:5" ht="47.45" customHeight="1" x14ac:dyDescent="0.15">
      <c r="A11" s="4" t="s">
        <v>9</v>
      </c>
      <c r="B11" s="7" t="s">
        <v>10</v>
      </c>
      <c r="C11" s="8" t="s">
        <v>61</v>
      </c>
      <c r="D11" s="8" t="s">
        <v>31</v>
      </c>
      <c r="E11" s="8" t="s">
        <v>65</v>
      </c>
    </row>
    <row r="12" spans="1:5" ht="170.45" customHeight="1" x14ac:dyDescent="0.15">
      <c r="A12" s="4" t="s">
        <v>18</v>
      </c>
      <c r="B12" s="7" t="s">
        <v>15</v>
      </c>
      <c r="C12" s="8" t="s">
        <v>33</v>
      </c>
      <c r="D12" s="8" t="s">
        <v>34</v>
      </c>
      <c r="E12" s="8" t="s">
        <v>66</v>
      </c>
    </row>
    <row r="13" spans="1:5" ht="77.099999999999994" customHeight="1" x14ac:dyDescent="0.15">
      <c r="A13" s="3" t="s">
        <v>8</v>
      </c>
      <c r="B13" s="8" t="s">
        <v>19</v>
      </c>
      <c r="C13" s="8" t="s">
        <v>22</v>
      </c>
      <c r="D13" s="8" t="s">
        <v>35</v>
      </c>
      <c r="E13" s="8" t="s">
        <v>67</v>
      </c>
    </row>
  </sheetData>
  <phoneticPr fontId="2"/>
  <pageMargins left="0.31496062992125984" right="0.31496062992125984" top="0.55118110236220474" bottom="0.15748031496062992" header="0.31496062992125984" footer="0.31496062992125984"/>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2"/>
  <sheetViews>
    <sheetView workbookViewId="0">
      <selection activeCell="B2" sqref="B2:S12"/>
    </sheetView>
  </sheetViews>
  <sheetFormatPr defaultRowHeight="13.5" x14ac:dyDescent="0.15"/>
  <cols>
    <col min="2" max="2" width="10.25" bestFit="1" customWidth="1"/>
    <col min="3" max="8" width="4.625" customWidth="1"/>
    <col min="9" max="9" width="7.375" customWidth="1"/>
    <col min="10" max="16" width="4.625" customWidth="1"/>
  </cols>
  <sheetData>
    <row r="2" spans="2:19" ht="14.25" thickBot="1" x14ac:dyDescent="0.2">
      <c r="B2" t="s">
        <v>40</v>
      </c>
    </row>
    <row r="3" spans="2:19" ht="14.25" thickTop="1" x14ac:dyDescent="0.15">
      <c r="B3" s="17" t="s">
        <v>41</v>
      </c>
      <c r="C3" s="21" t="s">
        <v>49</v>
      </c>
      <c r="D3" s="21"/>
      <c r="E3" s="21"/>
      <c r="F3" s="21"/>
      <c r="G3" s="21"/>
      <c r="H3" s="17"/>
      <c r="I3" s="17" t="s">
        <v>48</v>
      </c>
      <c r="J3" s="22" t="s">
        <v>50</v>
      </c>
      <c r="K3" s="23"/>
      <c r="L3" s="23"/>
      <c r="M3" s="23"/>
      <c r="N3" s="23"/>
      <c r="O3" s="24"/>
      <c r="P3" s="25" t="s">
        <v>51</v>
      </c>
      <c r="Q3" s="27" t="s">
        <v>52</v>
      </c>
      <c r="R3" s="19" t="s">
        <v>54</v>
      </c>
      <c r="S3" s="19" t="s">
        <v>56</v>
      </c>
    </row>
    <row r="4" spans="2:19" x14ac:dyDescent="0.15">
      <c r="B4" s="18"/>
      <c r="C4" s="1" t="s">
        <v>42</v>
      </c>
      <c r="D4" s="1" t="s">
        <v>43</v>
      </c>
      <c r="E4" s="1" t="s">
        <v>44</v>
      </c>
      <c r="F4" s="1" t="s">
        <v>45</v>
      </c>
      <c r="G4" s="1" t="s">
        <v>46</v>
      </c>
      <c r="H4" s="10" t="s">
        <v>47</v>
      </c>
      <c r="I4" s="18"/>
      <c r="J4" s="1" t="s">
        <v>42</v>
      </c>
      <c r="K4" s="1" t="s">
        <v>43</v>
      </c>
      <c r="L4" s="1" t="s">
        <v>44</v>
      </c>
      <c r="M4" s="1" t="s">
        <v>45</v>
      </c>
      <c r="N4" s="1" t="s">
        <v>46</v>
      </c>
      <c r="O4" s="10" t="s">
        <v>47</v>
      </c>
      <c r="P4" s="26"/>
      <c r="Q4" s="28"/>
      <c r="R4" s="20"/>
      <c r="S4" s="20"/>
    </row>
    <row r="5" spans="2:19" x14ac:dyDescent="0.15">
      <c r="B5" s="11">
        <v>42461</v>
      </c>
      <c r="C5" s="1">
        <v>41</v>
      </c>
      <c r="D5" s="1">
        <v>97</v>
      </c>
      <c r="E5" s="1">
        <v>92</v>
      </c>
      <c r="F5" s="1">
        <v>45</v>
      </c>
      <c r="G5" s="1">
        <v>42</v>
      </c>
      <c r="H5" s="1">
        <f t="shared" ref="H5:H11" si="0">SUM(C5:G5)</f>
        <v>317</v>
      </c>
      <c r="I5" s="1">
        <v>126</v>
      </c>
      <c r="J5" s="1">
        <v>26</v>
      </c>
      <c r="K5" s="1">
        <v>42</v>
      </c>
      <c r="L5" s="1">
        <v>38</v>
      </c>
      <c r="M5" s="1">
        <v>13</v>
      </c>
      <c r="N5" s="1">
        <v>12</v>
      </c>
      <c r="O5" s="1">
        <f t="shared" ref="O5:O11" si="1">SUM(J5:N5)</f>
        <v>131</v>
      </c>
      <c r="P5" s="12">
        <f t="shared" ref="P5:P11" si="2">SUM(H5,I5,O5)</f>
        <v>574</v>
      </c>
      <c r="Q5" s="13"/>
      <c r="R5" s="15" t="s">
        <v>58</v>
      </c>
      <c r="S5" s="13"/>
    </row>
    <row r="6" spans="2:19" x14ac:dyDescent="0.15">
      <c r="B6" s="11">
        <v>42826</v>
      </c>
      <c r="C6" s="1">
        <v>52</v>
      </c>
      <c r="D6" s="1">
        <v>78</v>
      </c>
      <c r="E6" s="1">
        <v>83</v>
      </c>
      <c r="F6" s="1">
        <v>40</v>
      </c>
      <c r="G6" s="1">
        <v>53</v>
      </c>
      <c r="H6" s="1">
        <f t="shared" si="0"/>
        <v>306</v>
      </c>
      <c r="I6" s="1">
        <v>132</v>
      </c>
      <c r="J6" s="1">
        <v>25</v>
      </c>
      <c r="K6" s="1">
        <v>37</v>
      </c>
      <c r="L6" s="1">
        <v>32</v>
      </c>
      <c r="M6" s="1">
        <v>15</v>
      </c>
      <c r="N6" s="1">
        <v>12</v>
      </c>
      <c r="O6" s="1">
        <f t="shared" si="1"/>
        <v>121</v>
      </c>
      <c r="P6" s="12">
        <f t="shared" si="2"/>
        <v>559</v>
      </c>
      <c r="Q6" s="13"/>
      <c r="R6" s="15" t="s">
        <v>53</v>
      </c>
      <c r="S6" s="13"/>
    </row>
    <row r="7" spans="2:19" x14ac:dyDescent="0.15">
      <c r="B7" s="11">
        <v>43191</v>
      </c>
      <c r="C7" s="1">
        <v>44</v>
      </c>
      <c r="D7" s="1">
        <v>84</v>
      </c>
      <c r="E7" s="1">
        <v>80</v>
      </c>
      <c r="F7" s="1">
        <v>35</v>
      </c>
      <c r="G7" s="1">
        <v>52</v>
      </c>
      <c r="H7" s="1">
        <f t="shared" si="0"/>
        <v>295</v>
      </c>
      <c r="I7" s="1">
        <v>132</v>
      </c>
      <c r="J7" s="1">
        <v>28</v>
      </c>
      <c r="K7" s="1">
        <v>33</v>
      </c>
      <c r="L7" s="1">
        <v>34</v>
      </c>
      <c r="M7" s="1">
        <v>14</v>
      </c>
      <c r="N7" s="1">
        <v>12</v>
      </c>
      <c r="O7" s="1">
        <f t="shared" si="1"/>
        <v>121</v>
      </c>
      <c r="P7" s="12">
        <f t="shared" si="2"/>
        <v>548</v>
      </c>
      <c r="Q7" s="14">
        <v>582</v>
      </c>
      <c r="R7" s="15" t="s">
        <v>55</v>
      </c>
      <c r="S7" s="15" t="s">
        <v>57</v>
      </c>
    </row>
    <row r="8" spans="2:19" x14ac:dyDescent="0.15">
      <c r="B8" s="11">
        <v>43556</v>
      </c>
      <c r="C8" s="1"/>
      <c r="D8" s="1"/>
      <c r="E8" s="1"/>
      <c r="F8" s="1"/>
      <c r="G8" s="1"/>
      <c r="H8" s="1">
        <f t="shared" si="0"/>
        <v>0</v>
      </c>
      <c r="I8" s="1"/>
      <c r="J8" s="1"/>
      <c r="K8" s="1"/>
      <c r="L8" s="1"/>
      <c r="M8" s="1"/>
      <c r="N8" s="1"/>
      <c r="O8" s="1">
        <f t="shared" si="1"/>
        <v>0</v>
      </c>
      <c r="P8" s="12">
        <f t="shared" si="2"/>
        <v>0</v>
      </c>
      <c r="Q8" s="15">
        <v>604</v>
      </c>
      <c r="R8" s="15"/>
      <c r="S8" s="15"/>
    </row>
    <row r="9" spans="2:19" x14ac:dyDescent="0.15">
      <c r="B9" s="11">
        <v>43922</v>
      </c>
      <c r="C9" s="1"/>
      <c r="D9" s="1"/>
      <c r="E9" s="1"/>
      <c r="F9" s="1"/>
      <c r="G9" s="1"/>
      <c r="H9" s="1">
        <f t="shared" si="0"/>
        <v>0</v>
      </c>
      <c r="I9" s="1"/>
      <c r="J9" s="1"/>
      <c r="K9" s="1"/>
      <c r="L9" s="1"/>
      <c r="M9" s="1"/>
      <c r="N9" s="1"/>
      <c r="O9" s="1">
        <f t="shared" si="1"/>
        <v>0</v>
      </c>
      <c r="P9" s="12">
        <f t="shared" si="2"/>
        <v>0</v>
      </c>
      <c r="Q9" s="15">
        <v>622</v>
      </c>
      <c r="R9" s="15"/>
      <c r="S9" s="15"/>
    </row>
    <row r="10" spans="2:19" x14ac:dyDescent="0.15">
      <c r="B10" s="11">
        <v>44287</v>
      </c>
      <c r="C10" s="1"/>
      <c r="D10" s="1"/>
      <c r="E10" s="1"/>
      <c r="F10" s="1"/>
      <c r="G10" s="1"/>
      <c r="H10" s="1">
        <f t="shared" si="0"/>
        <v>0</v>
      </c>
      <c r="I10" s="1"/>
      <c r="J10" s="1"/>
      <c r="K10" s="1"/>
      <c r="L10" s="1"/>
      <c r="M10" s="1"/>
      <c r="N10" s="1"/>
      <c r="O10" s="1">
        <f t="shared" si="1"/>
        <v>0</v>
      </c>
      <c r="P10" s="12">
        <f t="shared" si="2"/>
        <v>0</v>
      </c>
      <c r="Q10" s="15">
        <v>638</v>
      </c>
      <c r="R10" s="15"/>
      <c r="S10" s="15"/>
    </row>
    <row r="11" spans="2:19" ht="14.25" thickBot="1" x14ac:dyDescent="0.2">
      <c r="B11" s="11">
        <v>44652</v>
      </c>
      <c r="C11" s="1"/>
      <c r="D11" s="1"/>
      <c r="E11" s="1"/>
      <c r="F11" s="1"/>
      <c r="G11" s="1"/>
      <c r="H11" s="1">
        <f t="shared" si="0"/>
        <v>0</v>
      </c>
      <c r="I11" s="1"/>
      <c r="J11" s="1"/>
      <c r="K11" s="1"/>
      <c r="L11" s="1"/>
      <c r="M11" s="1"/>
      <c r="N11" s="1"/>
      <c r="O11" s="1">
        <f t="shared" si="1"/>
        <v>0</v>
      </c>
      <c r="P11" s="12">
        <f t="shared" si="2"/>
        <v>0</v>
      </c>
      <c r="Q11" s="16">
        <v>661</v>
      </c>
      <c r="R11" s="16"/>
      <c r="S11" s="16"/>
    </row>
    <row r="12" spans="2:19" ht="14.25" thickTop="1" x14ac:dyDescent="0.15"/>
  </sheetData>
  <mergeCells count="8">
    <mergeCell ref="B3:B4"/>
    <mergeCell ref="I3:I4"/>
    <mergeCell ref="R3:R4"/>
    <mergeCell ref="S3:S4"/>
    <mergeCell ref="C3:H3"/>
    <mergeCell ref="J3:O3"/>
    <mergeCell ref="P3:P4"/>
    <mergeCell ref="Q3:Q4"/>
  </mergeCells>
  <phoneticPr fontId="15"/>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全体</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渋谷恵子</dc:creator>
  <cp:lastModifiedBy>seiya</cp:lastModifiedBy>
  <cp:lastPrinted>2018-04-22T06:44:21Z</cp:lastPrinted>
  <dcterms:created xsi:type="dcterms:W3CDTF">2011-05-02T06:48:03Z</dcterms:created>
  <dcterms:modified xsi:type="dcterms:W3CDTF">2018-04-22T08:31:03Z</dcterms:modified>
</cp:coreProperties>
</file>