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8055"/>
  </bookViews>
  <sheets>
    <sheet name="書式20220424" sheetId="1" r:id="rId1"/>
    <sheet name="記入例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30" i="4" l="1"/>
  <c r="E29" i="4"/>
  <c r="E16" i="4"/>
  <c r="C23" i="4" s="1"/>
  <c r="D5" i="4"/>
  <c r="E16" i="1" l="1"/>
  <c r="C23" i="1"/>
  <c r="E30" i="1"/>
  <c r="E29" i="1"/>
  <c r="D5" i="1"/>
</calcChain>
</file>

<file path=xl/comments1.xml><?xml version="1.0" encoding="utf-8"?>
<comments xmlns="http://schemas.openxmlformats.org/spreadsheetml/2006/main">
  <authors>
    <author>seiya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インプット日が入ります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合計は自動計算です</t>
        </r>
      </text>
    </comment>
    <comment ref="C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合計金額　が自動インプットされます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清算金を受け取った日を　記入します
（原則　地区委員会）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自署サインなら　印は不要です</t>
        </r>
      </text>
    </comment>
  </commentList>
</comments>
</file>

<file path=xl/sharedStrings.xml><?xml version="1.0" encoding="utf-8"?>
<sst xmlns="http://schemas.openxmlformats.org/spreadsheetml/2006/main" count="42" uniqueCount="38">
  <si>
    <t>日本ボーイスカウト静岡県連盟浜松地区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phoneticPr fontId="2"/>
  </si>
  <si>
    <t>会計担当 宛</t>
    <rPh sb="0" eb="2">
      <t>カイケイ</t>
    </rPh>
    <rPh sb="2" eb="4">
      <t>タントウ</t>
    </rPh>
    <rPh sb="5" eb="6">
      <t>アテ</t>
    </rPh>
    <phoneticPr fontId="2"/>
  </si>
  <si>
    <t>地区役務：</t>
    <rPh sb="0" eb="2">
      <t>チク</t>
    </rPh>
    <rPh sb="2" eb="4">
      <t>エキム</t>
    </rPh>
    <phoneticPr fontId="2"/>
  </si>
  <si>
    <t>領収書No.</t>
    <rPh sb="0" eb="3">
      <t>リョウシュウショ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</si>
  <si>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</si>
  <si>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</si>
  <si>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</si>
  <si>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領収証</t>
    <rPh sb="0" eb="3">
      <t>リョウシュウショウ</t>
    </rPh>
    <phoneticPr fontId="2"/>
  </si>
  <si>
    <t>日本ボーイスカウト静岡県連盟浜松地区 宛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0">
      <t>アテ</t>
    </rPh>
    <phoneticPr fontId="2"/>
  </si>
  <si>
    <t>但し、地区経費立替精算金として</t>
    <rPh sb="0" eb="1">
      <t>タダ</t>
    </rPh>
    <rPh sb="3" eb="5">
      <t>チク</t>
    </rPh>
    <rPh sb="5" eb="7">
      <t>ケイヒ</t>
    </rPh>
    <rPh sb="7" eb="9">
      <t>タテカエ</t>
    </rPh>
    <rPh sb="9" eb="11">
      <t>セイサン</t>
    </rPh>
    <rPh sb="11" eb="12">
      <t>キン</t>
    </rPh>
    <phoneticPr fontId="2"/>
  </si>
  <si>
    <t>上記正に領収いたしました</t>
    <rPh sb="0" eb="2">
      <t>ジョウキ</t>
    </rPh>
    <rPh sb="2" eb="3">
      <t>マサ</t>
    </rPh>
    <rPh sb="4" eb="6">
      <t>リョウシュウ</t>
    </rPh>
    <phoneticPr fontId="2"/>
  </si>
  <si>
    <t>地区経費立替金精算依頼書</t>
    <rPh sb="0" eb="2">
      <t>チク</t>
    </rPh>
    <rPh sb="2" eb="4">
      <t>ケイヒ</t>
    </rPh>
    <rPh sb="4" eb="6">
      <t>タテカエ</t>
    </rPh>
    <rPh sb="6" eb="7">
      <t>キン</t>
    </rPh>
    <rPh sb="7" eb="9">
      <t>セイサン</t>
    </rPh>
    <rPh sb="9" eb="12">
      <t>イライショ</t>
    </rPh>
    <phoneticPr fontId="2"/>
  </si>
  <si>
    <t>下記、経費立替の精算を依頼します。</t>
    <rPh sb="0" eb="2">
      <t>カキ</t>
    </rPh>
    <rPh sb="3" eb="5">
      <t>ケイヒ</t>
    </rPh>
    <rPh sb="5" eb="7">
      <t>タテカエ</t>
    </rPh>
    <rPh sb="8" eb="10">
      <t>セイサン</t>
    </rPh>
    <rPh sb="11" eb="13">
      <t>イライ</t>
    </rPh>
    <phoneticPr fontId="2"/>
  </si>
  <si>
    <t>印</t>
    <rPh sb="0" eb="1">
      <t>イン</t>
    </rPh>
    <phoneticPr fontId="2"/>
  </si>
  <si>
    <t>氏　名：</t>
    <rPh sb="0" eb="1">
      <t>シ</t>
    </rPh>
    <rPh sb="2" eb="3">
      <t>メイ</t>
    </rPh>
    <phoneticPr fontId="2"/>
  </si>
  <si>
    <t>西暦　　　　　　年　　月　　日</t>
    <rPh sb="0" eb="2">
      <t>セイレキ</t>
    </rPh>
    <rPh sb="8" eb="9">
      <t>ネン</t>
    </rPh>
    <rPh sb="11" eb="12">
      <t>ガツ</t>
    </rPh>
    <rPh sb="14" eb="15">
      <t>ニチ</t>
    </rPh>
    <phoneticPr fontId="2"/>
  </si>
  <si>
    <t>地区経費立替金精算依頼書</t>
    <rPh sb="0" eb="2">
      <t>チク</t>
    </rPh>
    <rPh sb="2" eb="4">
      <t>ケイヒ</t>
    </rPh>
    <rPh sb="4" eb="6">
      <t>タテカエ</t>
    </rPh>
    <rPh sb="6" eb="7">
      <t>キン</t>
    </rPh>
    <rPh sb="7" eb="9">
      <t>セイサン</t>
    </rPh>
    <rPh sb="9" eb="12">
      <t>イライショ</t>
    </rPh>
    <phoneticPr fontId="10"/>
  </si>
  <si>
    <t>日本ボーイスカウト静岡県連盟浜松地区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phoneticPr fontId="10"/>
  </si>
  <si>
    <t>会計担当 宛</t>
    <rPh sb="0" eb="2">
      <t>カイケイ</t>
    </rPh>
    <rPh sb="2" eb="4">
      <t>タントウ</t>
    </rPh>
    <rPh sb="5" eb="6">
      <t>アテ</t>
    </rPh>
    <phoneticPr fontId="10"/>
  </si>
  <si>
    <t>地区役務：</t>
    <rPh sb="0" eb="2">
      <t>チク</t>
    </rPh>
    <rPh sb="2" eb="4">
      <t>エキム</t>
    </rPh>
    <phoneticPr fontId="10"/>
  </si>
  <si>
    <t>総務委員長</t>
    <rPh sb="0" eb="2">
      <t>ソウム</t>
    </rPh>
    <rPh sb="2" eb="5">
      <t>イインチョウ</t>
    </rPh>
    <phoneticPr fontId="10"/>
  </si>
  <si>
    <t>氏　名：</t>
    <rPh sb="0" eb="1">
      <t>シ</t>
    </rPh>
    <rPh sb="2" eb="3">
      <t>メイ</t>
    </rPh>
    <phoneticPr fontId="10"/>
  </si>
  <si>
    <t>西村清矢</t>
    <rPh sb="0" eb="2">
      <t>ニシムラ</t>
    </rPh>
    <rPh sb="2" eb="4">
      <t>セイヤ</t>
    </rPh>
    <phoneticPr fontId="10"/>
  </si>
  <si>
    <t>下記、経費立替の精算を依頼します。</t>
    <rPh sb="0" eb="2">
      <t>カキ</t>
    </rPh>
    <rPh sb="3" eb="5">
      <t>ケイヒ</t>
    </rPh>
    <rPh sb="5" eb="7">
      <t>タテカエ</t>
    </rPh>
    <rPh sb="8" eb="10">
      <t>セイサン</t>
    </rPh>
    <rPh sb="11" eb="13">
      <t>イライ</t>
    </rPh>
    <phoneticPr fontId="10"/>
  </si>
  <si>
    <t>領収書No.</t>
    <rPh sb="0" eb="3">
      <t>リョウシュウショ</t>
    </rPh>
    <phoneticPr fontId="10"/>
  </si>
  <si>
    <t>内容</t>
    <rPh sb="0" eb="2">
      <t>ナイヨウ</t>
    </rPh>
    <phoneticPr fontId="10"/>
  </si>
  <si>
    <t>金額</t>
    <rPh sb="0" eb="2">
      <t>キンガク</t>
    </rPh>
    <phoneticPr fontId="10"/>
  </si>
  <si>
    <t>ゲーム資材</t>
    <rPh sb="3" eb="5">
      <t>シザイ</t>
    </rPh>
    <phoneticPr fontId="10"/>
  </si>
  <si>
    <t>ラミネータ－</t>
    <phoneticPr fontId="10"/>
  </si>
  <si>
    <t>養生テープ</t>
    <rPh sb="0" eb="2">
      <t>ヨウジョウ</t>
    </rPh>
    <phoneticPr fontId="10"/>
  </si>
  <si>
    <t>郵送費</t>
    <rPh sb="0" eb="3">
      <t>ユウソウヒ</t>
    </rPh>
    <phoneticPr fontId="10"/>
  </si>
  <si>
    <t>合計</t>
    <rPh sb="0" eb="2">
      <t>ゴウケイ</t>
    </rPh>
    <phoneticPr fontId="10"/>
  </si>
  <si>
    <t>領収証</t>
    <rPh sb="0" eb="3">
      <t>リョウシュウショウ</t>
    </rPh>
    <phoneticPr fontId="10"/>
  </si>
  <si>
    <t>日本ボーイスカウト静岡県連盟浜松地区 宛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0">
      <t>アテ</t>
    </rPh>
    <phoneticPr fontId="10"/>
  </si>
  <si>
    <t>但し、地区経費立替精算金として</t>
    <rPh sb="0" eb="1">
      <t>タダ</t>
    </rPh>
    <rPh sb="3" eb="5">
      <t>チク</t>
    </rPh>
    <rPh sb="5" eb="7">
      <t>ケイヒ</t>
    </rPh>
    <rPh sb="7" eb="9">
      <t>タテカエ</t>
    </rPh>
    <rPh sb="9" eb="11">
      <t>セイサン</t>
    </rPh>
    <rPh sb="11" eb="12">
      <t>キン</t>
    </rPh>
    <phoneticPr fontId="10"/>
  </si>
  <si>
    <t>上記正に領収いたしました</t>
    <rPh sb="0" eb="2">
      <t>ジョウキ</t>
    </rPh>
    <rPh sb="2" eb="3">
      <t>マサ</t>
    </rPh>
    <rPh sb="4" eb="6">
      <t>リョウシュウ</t>
    </rPh>
    <phoneticPr fontId="10"/>
  </si>
  <si>
    <t>印</t>
    <rPh sb="0" eb="1">
      <t>イン</t>
    </rPh>
    <phoneticPr fontId="10"/>
  </si>
  <si>
    <t>西暦　　　　　年　　月　　日</t>
    <rPh sb="0" eb="2">
      <t>セイレキ</t>
    </rPh>
    <rPh sb="7" eb="8">
      <t>ネン</t>
    </rPh>
    <rPh sb="10" eb="11">
      <t>ガツ</t>
    </rPh>
    <rPh sb="13" eb="14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</si>
</sst>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&quot;¥&quot;#,##0&quot;-&quot;"/>
    <numFmt numFmtId="178" formatCode="[$-F800]dddd\,\ mmmm\ dd\,\ yyyy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行書体"/>
      <family val="4"/>
      <charset val="128"/>
    </font>
    <font>
      <sz val="14"/>
      <color theme="1"/>
      <name val="HG行書体"/>
      <family val="4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176" fontId="4" fillId="0" borderId="2" xfId="1" applyNumberFormat="1" applyFont="1" applyBorder="1">
      <alignment vertical="center"/>
    </xf>
    <xf numFmtId="0" fontId="3" fillId="0" borderId="1" xfId="1" applyFont="1" applyBorder="1">
      <alignment vertical="center"/>
    </xf>
    <xf numFmtId="177" fontId="8" fillId="0" borderId="2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78" fontId="4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29</xdr:row>
      <xdr:rowOff>57151</xdr:rowOff>
    </xdr:from>
    <xdr:to>
      <xdr:col>5</xdr:col>
      <xdr:colOff>200025</xdr:colOff>
      <xdr:row>29</xdr:row>
      <xdr:rowOff>247650</xdr:rowOff>
    </xdr:to>
    <xdr:sp macro="" textlink="">
      <xdr:nvSpPr>
        <xdr:cNvPr id="3" name="円/楕円 2"/>
        <xdr:cNvSpPr/>
      </xdr:nvSpPr>
      <xdr:spPr>
        <a:xfrm>
          <a:off x="4333876" y="6696076"/>
          <a:ext cx="190499" cy="1904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HGP行書体" pitchFamily="66" charset="-128"/>
            <a:ea typeface="HGP行書体" pitchFamily="66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29</xdr:row>
      <xdr:rowOff>57151</xdr:rowOff>
    </xdr:from>
    <xdr:to>
      <xdr:col>5</xdr:col>
      <xdr:colOff>200025</xdr:colOff>
      <xdr:row>29</xdr:row>
      <xdr:rowOff>247650</xdr:rowOff>
    </xdr:to>
    <xdr:sp macro="" textlink="">
      <xdr:nvSpPr>
        <xdr:cNvPr id="2" name="円/楕円 1"/>
        <xdr:cNvSpPr/>
      </xdr:nvSpPr>
      <xdr:spPr>
        <a:xfrm>
          <a:off x="4333876" y="6696076"/>
          <a:ext cx="190499" cy="1904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HGP行書体" pitchFamily="66" charset="-128"/>
            <a:ea typeface="HGP行書体" pitchFamily="66" charset="-128"/>
          </a:endParaRPr>
        </a:p>
      </xdr:txBody>
    </xdr:sp>
    <xdr:clientData/>
  </xdr:twoCellAnchor>
  <xdr:twoCellAnchor>
    <xdr:from>
      <xdr:col>1</xdr:col>
      <xdr:colOff>657225</xdr:colOff>
      <xdr:row>5</xdr:row>
      <xdr:rowOff>0</xdr:rowOff>
    </xdr:from>
    <xdr:to>
      <xdr:col>2</xdr:col>
      <xdr:colOff>457200</xdr:colOff>
      <xdr:row>7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933450" y="1123950"/>
          <a:ext cx="5619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J24" sqref="J24"/>
    </sheetView>
  </sheetViews>
  <sheetFormatPr defaultRowHeight="13.5" x14ac:dyDescent="0.15"/>
  <cols>
    <col min="1" max="1" width="3.625" style="1" customWidth="1"/>
    <col min="2" max="2" width="10" style="1" customWidth="1"/>
    <col min="3" max="4" width="14" style="1" customWidth="1"/>
    <col min="5" max="5" width="15.125" style="1" customWidth="1"/>
    <col min="6" max="6" width="3.625" style="1" customWidth="1"/>
    <col min="7" max="16384" width="9" style="1"/>
  </cols>
  <sheetData>
    <row r="1" spans="1:6" ht="24" x14ac:dyDescent="0.15">
      <c r="A1" s="14" t="s">
        <v>11</v>
      </c>
      <c r="B1" s="14"/>
      <c r="C1" s="14"/>
      <c r="D1" s="14"/>
      <c r="E1" s="14"/>
      <c r="F1" s="14"/>
    </row>
    <row r="3" spans="1:6" ht="14.25" x14ac:dyDescent="0.15">
      <c r="A3" s="3" t="s">
        <v>0</v>
      </c>
    </row>
    <row r="4" spans="1:6" ht="14.25" x14ac:dyDescent="0.15">
      <c r="A4" s="3" t="s">
        <v>1</v>
      </c>
    </row>
    <row r="5" spans="1:6" ht="22.5" customHeight="1" x14ac:dyDescent="0.15">
      <c r="D5" s="13">
        <f ca="1">TODAY()</f>
        <v>44675</v>
      </c>
      <c r="E5" s="13"/>
    </row>
    <row r="6" spans="1:6" ht="22.5" customHeight="1" x14ac:dyDescent="0.15">
      <c r="D6" s="5" t="s">
        <v>2</v>
      </c>
      <c r="E6" s="8"/>
    </row>
    <row r="7" spans="1:6" ht="22.5" customHeight="1" x14ac:dyDescent="0.15">
      <c r="D7" s="5" t="s">
        <v>14</v>
      </c>
      <c r="E7" s="9"/>
    </row>
    <row r="8" spans="1:6" x14ac:dyDescent="0.15">
      <c r="D8" s="2"/>
    </row>
    <row r="9" spans="1:6" ht="19.5" customHeight="1" x14ac:dyDescent="0.15">
      <c r="B9" s="3" t="s">
        <v>12</v>
      </c>
      <c r="D9" s="2"/>
    </row>
    <row r="10" spans="1:6" ht="19.5" customHeight="1" x14ac:dyDescent="0.15">
      <c r="B10" s="6" t="s">
        <v>3</v>
      </c>
      <c r="C10" s="16" t="s">
        <v>4</v>
      </c>
      <c r="D10" s="16"/>
      <c r="E10" s="6" t="s">
        <v>5</v>
      </c>
    </row>
    <row r="11" spans="1:6" ht="19.5" customHeight="1" x14ac:dyDescent="0.15">
      <c r="B11" s="6">
        <v>1</v>
      </c>
      <c r="C11" s="12"/>
      <c r="D11" s="12"/>
      <c r="E11" s="7"/>
    </row>
    <row r="12" spans="1:6" ht="19.5" customHeight="1" x14ac:dyDescent="0.15">
      <c r="B12" s="6">
        <v>2</v>
      </c>
      <c r="C12" s="12"/>
      <c r="D12" s="12"/>
      <c r="E12" s="7"/>
    </row>
    <row r="13" spans="1:6" ht="19.5" customHeight="1" x14ac:dyDescent="0.15">
      <c r="B13" s="6">
        <v>3</v>
      </c>
      <c r="C13" s="12"/>
      <c r="D13" s="12"/>
      <c r="E13" s="7"/>
    </row>
    <row r="14" spans="1:6" ht="19.5" customHeight="1" x14ac:dyDescent="0.15">
      <c r="B14" s="6">
        <v>4</v>
      </c>
      <c r="C14" s="12"/>
      <c r="D14" s="12"/>
      <c r="E14" s="7"/>
    </row>
    <row r="15" spans="1:6" ht="19.5" customHeight="1" x14ac:dyDescent="0.15">
      <c r="B15" s="6">
        <v>5</v>
      </c>
      <c r="C15" s="12"/>
      <c r="D15" s="12"/>
      <c r="E15" s="7"/>
    </row>
    <row r="16" spans="1:6" ht="19.5" customHeight="1" x14ac:dyDescent="0.15">
      <c r="B16" s="3"/>
      <c r="C16" s="3"/>
      <c r="D16" s="6" t="s">
        <v>6</v>
      </c>
      <c r="E16" s="7" t="str">
        <f>IF(E11="","",SUM(E11:E15))</f>
        <v/>
      </c>
    </row>
    <row r="18" spans="1:6" x14ac:dyDescent="0.15">
      <c r="A18" s="4"/>
      <c r="B18" s="4"/>
      <c r="C18" s="4"/>
      <c r="D18" s="4"/>
      <c r="E18" s="4"/>
      <c r="F18" s="4"/>
    </row>
    <row r="19" spans="1:6" ht="24" x14ac:dyDescent="0.15">
      <c r="A19" s="14" t="s">
        <v>7</v>
      </c>
      <c r="B19" s="14"/>
      <c r="C19" s="14"/>
      <c r="D19" s="14"/>
      <c r="E19" s="14"/>
      <c r="F19" s="14"/>
    </row>
    <row r="21" spans="1:6" ht="21" customHeight="1" x14ac:dyDescent="0.15">
      <c r="A21" s="3" t="s">
        <v>8</v>
      </c>
    </row>
    <row r="23" spans="1:6" ht="33.75" customHeight="1" x14ac:dyDescent="0.15">
      <c r="B23" s="2"/>
      <c r="C23" s="15" t="str">
        <f>IF(E16="","",E16)</f>
        <v/>
      </c>
      <c r="D23" s="15"/>
    </row>
    <row r="24" spans="1:6" ht="7.5" customHeight="1" x14ac:dyDescent="0.15"/>
    <row r="25" spans="1:6" x14ac:dyDescent="0.15">
      <c r="C25" s="1" t="s">
        <v>9</v>
      </c>
    </row>
    <row r="26" spans="1:6" x14ac:dyDescent="0.15">
      <c r="C26" s="1" t="s">
        <v>10</v>
      </c>
    </row>
    <row r="27" spans="1:6" ht="7.5" customHeight="1" x14ac:dyDescent="0.15"/>
    <row r="28" spans="1:6" ht="22.5" customHeight="1" x14ac:dyDescent="0.15">
      <c r="D28" s="3"/>
      <c r="E28" s="2" t="s">
        <v>15</v>
      </c>
    </row>
    <row r="29" spans="1:6" ht="22.5" customHeight="1" x14ac:dyDescent="0.15">
      <c r="D29" s="5" t="s">
        <v>2</v>
      </c>
      <c r="E29" s="11" t="str">
        <f>IF(E6="","",E6)</f>
        <v/>
      </c>
    </row>
    <row r="30" spans="1:6" ht="22.5" customHeight="1" x14ac:dyDescent="0.15">
      <c r="D30" s="5" t="s">
        <v>14</v>
      </c>
      <c r="E30" s="11" t="str">
        <f>IF(E7="","",E7)</f>
        <v/>
      </c>
      <c r="F30" s="10" t="s">
        <v>13</v>
      </c>
    </row>
  </sheetData>
  <mergeCells count="10">
    <mergeCell ref="C15:D15"/>
    <mergeCell ref="D5:E5"/>
    <mergeCell ref="A19:F19"/>
    <mergeCell ref="C23:D23"/>
    <mergeCell ref="A1:F1"/>
    <mergeCell ref="C10:D10"/>
    <mergeCell ref="C11:D11"/>
    <mergeCell ref="C12:D12"/>
    <mergeCell ref="C13:D13"/>
    <mergeCell ref="C14:D14"/>
  </mergeCells>
  <phoneticPr fontId="2"/>
  <pageMargins left="0.59055118110236227" right="0.59055118110236227" top="0.59055118110236227" bottom="0.59055118110236227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K30" sqref="K30"/>
    </sheetView>
  </sheetViews>
  <sheetFormatPr defaultRowHeight="13.5" x14ac:dyDescent="0.15"/>
  <cols>
    <col min="1" max="1" width="3.625" style="18" customWidth="1"/>
    <col min="2" max="2" width="10" style="18" customWidth="1"/>
    <col min="3" max="4" width="14" style="18" customWidth="1"/>
    <col min="5" max="5" width="15.125" style="18" customWidth="1"/>
    <col min="6" max="6" width="3.625" style="18" customWidth="1"/>
    <col min="7" max="16384" width="9" style="18"/>
  </cols>
  <sheetData>
    <row r="1" spans="1:6" ht="24" x14ac:dyDescent="0.15">
      <c r="A1" s="17" t="s">
        <v>16</v>
      </c>
      <c r="B1" s="17"/>
      <c r="C1" s="17"/>
      <c r="D1" s="17"/>
      <c r="E1" s="17"/>
      <c r="F1" s="17"/>
    </row>
    <row r="3" spans="1:6" ht="14.25" x14ac:dyDescent="0.15">
      <c r="A3" s="19" t="s">
        <v>17</v>
      </c>
    </row>
    <row r="4" spans="1:6" ht="14.25" x14ac:dyDescent="0.15">
      <c r="A4" s="19" t="s">
        <v>18</v>
      </c>
    </row>
    <row r="5" spans="1:6" ht="22.5" customHeight="1" x14ac:dyDescent="0.15">
      <c r="D5" s="32">
        <f ca="1">TODAY()</f>
        <v>44675</v>
      </c>
      <c r="E5" s="32"/>
    </row>
    <row r="6" spans="1:6" ht="22.5" customHeight="1" x14ac:dyDescent="0.15">
      <c r="D6" s="20" t="s">
        <v>19</v>
      </c>
      <c r="E6" s="21" t="s">
        <v>20</v>
      </c>
    </row>
    <row r="7" spans="1:6" ht="22.5" customHeight="1" x14ac:dyDescent="0.15">
      <c r="D7" s="20" t="s">
        <v>21</v>
      </c>
      <c r="E7" s="22" t="s">
        <v>22</v>
      </c>
    </row>
    <row r="8" spans="1:6" x14ac:dyDescent="0.15">
      <c r="D8" s="23"/>
    </row>
    <row r="9" spans="1:6" ht="19.5" customHeight="1" x14ac:dyDescent="0.15">
      <c r="B9" s="19" t="s">
        <v>23</v>
      </c>
      <c r="D9" s="23"/>
    </row>
    <row r="10" spans="1:6" ht="19.5" customHeight="1" x14ac:dyDescent="0.15">
      <c r="B10" s="24" t="s">
        <v>24</v>
      </c>
      <c r="C10" s="25" t="s">
        <v>25</v>
      </c>
      <c r="D10" s="25"/>
      <c r="E10" s="24" t="s">
        <v>26</v>
      </c>
    </row>
    <row r="11" spans="1:6" ht="19.5" customHeight="1" x14ac:dyDescent="0.15">
      <c r="B11" s="24">
        <v>1</v>
      </c>
      <c r="C11" s="26" t="s">
        <v>27</v>
      </c>
      <c r="D11" s="26"/>
      <c r="E11" s="27">
        <v>1700</v>
      </c>
    </row>
    <row r="12" spans="1:6" ht="19.5" customHeight="1" x14ac:dyDescent="0.15">
      <c r="B12" s="24">
        <v>2</v>
      </c>
      <c r="C12" s="26" t="s">
        <v>28</v>
      </c>
      <c r="D12" s="26"/>
      <c r="E12" s="27">
        <v>5170</v>
      </c>
    </row>
    <row r="13" spans="1:6" ht="19.5" customHeight="1" x14ac:dyDescent="0.15">
      <c r="B13" s="24">
        <v>3</v>
      </c>
      <c r="C13" s="26" t="s">
        <v>29</v>
      </c>
      <c r="D13" s="26"/>
      <c r="E13" s="27">
        <v>213</v>
      </c>
    </row>
    <row r="14" spans="1:6" ht="19.5" customHeight="1" x14ac:dyDescent="0.15">
      <c r="B14" s="24">
        <v>4</v>
      </c>
      <c r="C14" s="26" t="s">
        <v>30</v>
      </c>
      <c r="D14" s="26"/>
      <c r="E14" s="27">
        <v>600</v>
      </c>
    </row>
    <row r="15" spans="1:6" ht="19.5" customHeight="1" x14ac:dyDescent="0.15">
      <c r="B15" s="24">
        <v>5</v>
      </c>
      <c r="C15" s="26"/>
      <c r="D15" s="26"/>
      <c r="E15" s="27"/>
    </row>
    <row r="16" spans="1:6" ht="19.5" customHeight="1" x14ac:dyDescent="0.15">
      <c r="B16" s="19"/>
      <c r="C16" s="19"/>
      <c r="D16" s="24" t="s">
        <v>31</v>
      </c>
      <c r="E16" s="27">
        <f>IF(E11="","",SUM(E11:E15))</f>
        <v>7683</v>
      </c>
    </row>
    <row r="18" spans="1:6" x14ac:dyDescent="0.15">
      <c r="A18" s="28"/>
      <c r="B18" s="28"/>
      <c r="C18" s="28"/>
      <c r="D18" s="28"/>
      <c r="E18" s="28"/>
      <c r="F18" s="28"/>
    </row>
    <row r="19" spans="1:6" ht="24" x14ac:dyDescent="0.15">
      <c r="A19" s="17" t="s">
        <v>32</v>
      </c>
      <c r="B19" s="17"/>
      <c r="C19" s="17"/>
      <c r="D19" s="17"/>
      <c r="E19" s="17"/>
      <c r="F19" s="17"/>
    </row>
    <row r="21" spans="1:6" ht="21" customHeight="1" x14ac:dyDescent="0.15">
      <c r="A21" s="19" t="s">
        <v>33</v>
      </c>
    </row>
    <row r="23" spans="1:6" ht="33.75" customHeight="1" x14ac:dyDescent="0.15">
      <c r="B23" s="23"/>
      <c r="C23" s="29">
        <f>IF(E16="","",E16)</f>
        <v>7683</v>
      </c>
      <c r="D23" s="29"/>
    </row>
    <row r="24" spans="1:6" ht="7.5" customHeight="1" x14ac:dyDescent="0.15"/>
    <row r="25" spans="1:6" x14ac:dyDescent="0.15">
      <c r="C25" s="18" t="s">
        <v>34</v>
      </c>
    </row>
    <row r="26" spans="1:6" x14ac:dyDescent="0.15">
      <c r="C26" s="18" t="s">
        <v>35</v>
      </c>
    </row>
    <row r="27" spans="1:6" ht="7.5" customHeight="1" x14ac:dyDescent="0.15"/>
    <row r="28" spans="1:6" ht="22.5" customHeight="1" x14ac:dyDescent="0.15">
      <c r="D28" s="19"/>
      <c r="E28" s="23" t="s">
        <v>37</v>
      </c>
    </row>
    <row r="29" spans="1:6" ht="22.5" customHeight="1" x14ac:dyDescent="0.15">
      <c r="D29" s="20" t="s">
        <v>19</v>
      </c>
      <c r="E29" s="30" t="str">
        <f>IF(E6="","",E6)</f>
        <v>総務委員長</v>
      </c>
    </row>
    <row r="30" spans="1:6" ht="22.5" customHeight="1" x14ac:dyDescent="0.15">
      <c r="D30" s="20" t="s">
        <v>21</v>
      </c>
      <c r="E30" s="30" t="str">
        <f>IF(E7="","",E7)</f>
        <v>西村清矢</v>
      </c>
      <c r="F30" s="31" t="s">
        <v>36</v>
      </c>
    </row>
  </sheetData>
  <mergeCells count="10">
    <mergeCell ref="C14:D14"/>
    <mergeCell ref="C15:D15"/>
    <mergeCell ref="A19:F19"/>
    <mergeCell ref="C23:D23"/>
    <mergeCell ref="A1:F1"/>
    <mergeCell ref="D5:E5"/>
    <mergeCell ref="C10:D10"/>
    <mergeCell ref="C11:D11"/>
    <mergeCell ref="C12:D12"/>
    <mergeCell ref="C13:D13"/>
  </mergeCells>
  <phoneticPr fontId="9"/>
  <pageMargins left="0.59055118110236227" right="0.59055118110236227" top="0.59055118110236227" bottom="0.59055118110236227" header="0.31496062992125984" footer="0.31496062992125984"/>
  <pageSetup paperSize="11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書式20220424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HAMAMATSUTIKU2</dc:creator>
  <cp:lastModifiedBy>seiya</cp:lastModifiedBy>
  <cp:lastPrinted>2015-05-18T06:47:12Z</cp:lastPrinted>
  <dcterms:created xsi:type="dcterms:W3CDTF">2015-05-18T04:34:35Z</dcterms:created>
  <dcterms:modified xsi:type="dcterms:W3CDTF">2022-04-24T03:27:20Z</dcterms:modified>
</cp:coreProperties>
</file>