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05" yWindow="-15" windowWidth="3330" windowHeight="11070"/>
  </bookViews>
  <sheets>
    <sheet name="20220816" sheetId="1" r:id="rId1"/>
    <sheet name="奉仕者名簿20220994" sheetId="4" r:id="rId2"/>
    <sheet name="Sheet3" sheetId="3" r:id="rId3"/>
  </sheets>
  <definedNames>
    <definedName name="_xlnm.Print_Area" localSheetId="0">'20220816'!$A$1:$I$55</definedName>
    <definedName name="_xlnm.Print_Area" localSheetId="1">奉仕者名簿20220994!$A$1:$F$62</definedName>
  </definedNames>
  <calcPr calcId="145621"/>
</workbook>
</file>

<file path=xl/calcChain.xml><?xml version="1.0" encoding="utf-8"?>
<calcChain xmlns="http://schemas.openxmlformats.org/spreadsheetml/2006/main">
  <c r="C34" i="4" l="1"/>
  <c r="D34" i="4"/>
  <c r="C3" i="4" l="1"/>
  <c r="D3" i="4"/>
  <c r="C16" i="4"/>
  <c r="D16" i="4"/>
  <c r="C50" i="4"/>
  <c r="D50" i="4"/>
  <c r="D2" i="4" l="1"/>
  <c r="C2" i="4"/>
</calcChain>
</file>

<file path=xl/sharedStrings.xml><?xml version="1.0" encoding="utf-8"?>
<sst xmlns="http://schemas.openxmlformats.org/spreadsheetml/2006/main" count="94" uniqueCount="85">
  <si>
    <t>主な作業内容</t>
    <rPh sb="0" eb="1">
      <t>オモ</t>
    </rPh>
    <rPh sb="2" eb="4">
      <t>サギョウ</t>
    </rPh>
    <rPh sb="4" eb="6">
      <t>ナイヨウ</t>
    </rPh>
    <phoneticPr fontId="1"/>
  </si>
  <si>
    <t>持参作業道具</t>
    <rPh sb="0" eb="2">
      <t>ジサン</t>
    </rPh>
    <rPh sb="2" eb="4">
      <t>サギョウ</t>
    </rPh>
    <rPh sb="4" eb="6">
      <t>ドウグ</t>
    </rPh>
    <phoneticPr fontId="1"/>
  </si>
  <si>
    <t>日時</t>
    <rPh sb="0" eb="2">
      <t>ニチジ</t>
    </rPh>
    <phoneticPr fontId="1"/>
  </si>
  <si>
    <t>参加依頼人数</t>
    <rPh sb="0" eb="2">
      <t>サンカ</t>
    </rPh>
    <rPh sb="2" eb="4">
      <t>イライ</t>
    </rPh>
    <rPh sb="4" eb="6">
      <t>ニンズウ</t>
    </rPh>
    <phoneticPr fontId="1"/>
  </si>
  <si>
    <t>参加者氏名</t>
    <rPh sb="0" eb="3">
      <t>サンカシャ</t>
    </rPh>
    <rPh sb="3" eb="5">
      <t>シメイ</t>
    </rPh>
    <phoneticPr fontId="1"/>
  </si>
  <si>
    <t>ボーイスカウト浜松・浜松東地区</t>
    <rPh sb="7" eb="9">
      <t>ハママツ</t>
    </rPh>
    <rPh sb="10" eb="12">
      <t>ハママツ</t>
    </rPh>
    <rPh sb="12" eb="13">
      <t>ヒガシ</t>
    </rPh>
    <rPh sb="13" eb="15">
      <t>チク</t>
    </rPh>
    <phoneticPr fontId="1"/>
  </si>
  <si>
    <t>各団　団委員長　　様</t>
    <rPh sb="0" eb="1">
      <t>カク</t>
    </rPh>
    <rPh sb="1" eb="2">
      <t>ダン</t>
    </rPh>
    <rPh sb="3" eb="4">
      <t>ダン</t>
    </rPh>
    <rPh sb="4" eb="7">
      <t>イインチョウ</t>
    </rPh>
    <rPh sb="9" eb="10">
      <t>サマ</t>
    </rPh>
    <phoneticPr fontId="1"/>
  </si>
  <si>
    <t>太 田 山 委 員 会</t>
    <rPh sb="0" eb="1">
      <t>フトシ</t>
    </rPh>
    <rPh sb="2" eb="3">
      <t>タ</t>
    </rPh>
    <rPh sb="4" eb="5">
      <t>ヤマ</t>
    </rPh>
    <rPh sb="6" eb="7">
      <t>イ</t>
    </rPh>
    <rPh sb="8" eb="9">
      <t>イン</t>
    </rPh>
    <rPh sb="10" eb="11">
      <t>カイ</t>
    </rPh>
    <phoneticPr fontId="1"/>
  </si>
  <si>
    <t>申し込み締切り</t>
    <rPh sb="0" eb="1">
      <t>モウ</t>
    </rPh>
    <rPh sb="2" eb="3">
      <t>コ</t>
    </rPh>
    <rPh sb="4" eb="6">
      <t>シメキ</t>
    </rPh>
    <phoneticPr fontId="1"/>
  </si>
  <si>
    <t>Ａ　</t>
    <phoneticPr fontId="1"/>
  </si>
  <si>
    <t>切り取らずにそのまま送信して下さい</t>
    <rPh sb="0" eb="1">
      <t>キ</t>
    </rPh>
    <rPh sb="2" eb="3">
      <t>ト</t>
    </rPh>
    <rPh sb="10" eb="12">
      <t>ソウシン</t>
    </rPh>
    <rPh sb="14" eb="15">
      <t>クダ</t>
    </rPh>
    <phoneticPr fontId="1"/>
  </si>
  <si>
    <t>Ｂ　</t>
    <phoneticPr fontId="1"/>
  </si>
  <si>
    <t>Ｃ　</t>
    <phoneticPr fontId="1"/>
  </si>
  <si>
    <t>Ｄ　</t>
    <phoneticPr fontId="1"/>
  </si>
  <si>
    <t>ツルハシ・ジョレン</t>
    <phoneticPr fontId="1"/>
  </si>
  <si>
    <t>チエンソー（エンジン）（ガソリン・オイルは支給致します）</t>
    <rPh sb="21" eb="23">
      <t>シキュウ</t>
    </rPh>
    <rPh sb="23" eb="24">
      <t>イタ</t>
    </rPh>
    <phoneticPr fontId="1"/>
  </si>
  <si>
    <t>長靴</t>
    <phoneticPr fontId="1"/>
  </si>
  <si>
    <t>以上有るものをお持ち下さい（なるべく貸借無用）</t>
    <rPh sb="0" eb="2">
      <t>イジョウ</t>
    </rPh>
    <rPh sb="2" eb="3">
      <t>ア</t>
    </rPh>
    <rPh sb="8" eb="9">
      <t>モ</t>
    </rPh>
    <rPh sb="10" eb="11">
      <t>クダ</t>
    </rPh>
    <rPh sb="18" eb="19">
      <t>カ</t>
    </rPh>
    <rPh sb="19" eb="20">
      <t>カ</t>
    </rPh>
    <rPh sb="20" eb="22">
      <t>ムヨウ</t>
    </rPh>
    <phoneticPr fontId="1"/>
  </si>
  <si>
    <t>場長 　西村　清矢</t>
    <rPh sb="0" eb="1">
      <t>ジョウ</t>
    </rPh>
    <rPh sb="1" eb="2">
      <t>チョウ</t>
    </rPh>
    <rPh sb="4" eb="6">
      <t>ニシムラ</t>
    </rPh>
    <rPh sb="7" eb="8">
      <t>セイ</t>
    </rPh>
    <rPh sb="8" eb="9">
      <t>ヤ</t>
    </rPh>
    <phoneticPr fontId="1"/>
  </si>
  <si>
    <r>
      <t>ボーイスカウト</t>
    </r>
    <r>
      <rPr>
        <b/>
        <u/>
        <sz val="12"/>
        <rFont val="ＭＳ Ｐゴシック"/>
        <family val="3"/>
        <charset val="128"/>
      </rPr>
      <t>　　　地区　　　　　　　　第　　団</t>
    </r>
    <rPh sb="10" eb="12">
      <t>チク</t>
    </rPh>
    <rPh sb="20" eb="21">
      <t>ダイ</t>
    </rPh>
    <rPh sb="23" eb="24">
      <t>ダン</t>
    </rPh>
    <phoneticPr fontId="1"/>
  </si>
  <si>
    <r>
      <t>（作業着・作業靴・軍手・ヘルメット・</t>
    </r>
    <r>
      <rPr>
        <b/>
        <sz val="12"/>
        <rFont val="ＭＳ Ｐゴシック"/>
        <family val="3"/>
        <charset val="128"/>
      </rPr>
      <t>マスク</t>
    </r>
    <r>
      <rPr>
        <sz val="12"/>
        <rFont val="ＭＳ Ｐゴシック"/>
        <family val="3"/>
        <charset val="128"/>
      </rPr>
      <t>等着用）</t>
    </r>
    <rPh sb="1" eb="4">
      <t>サギョウギ</t>
    </rPh>
    <rPh sb="5" eb="7">
      <t>サギョウ</t>
    </rPh>
    <rPh sb="7" eb="8">
      <t>グツ</t>
    </rPh>
    <rPh sb="9" eb="11">
      <t>グンテ</t>
    </rPh>
    <rPh sb="21" eb="22">
      <t>トウ</t>
    </rPh>
    <rPh sb="22" eb="24">
      <t>チャクヨウ</t>
    </rPh>
    <phoneticPr fontId="1"/>
  </si>
  <si>
    <t>（太田山委員は含めていただいて結構です）</t>
    <rPh sb="7" eb="8">
      <t>フク</t>
    </rPh>
    <rPh sb="15" eb="17">
      <t>ケッコウ</t>
    </rPh>
    <phoneticPr fontId="1"/>
  </si>
  <si>
    <t>(雨天決行）　午前中に終了します　・・・飲み物　支給</t>
    <rPh sb="1" eb="3">
      <t>ウテン</t>
    </rPh>
    <rPh sb="3" eb="5">
      <t>ケッコウ</t>
    </rPh>
    <rPh sb="7" eb="10">
      <t>ゴゼンチュウ</t>
    </rPh>
    <rPh sb="11" eb="13">
      <t>シュウリョウ</t>
    </rPh>
    <rPh sb="20" eb="21">
      <t>ノ</t>
    </rPh>
    <rPh sb="22" eb="23">
      <t>モノ</t>
    </rPh>
    <rPh sb="24" eb="26">
      <t>シキュウ</t>
    </rPh>
    <phoneticPr fontId="1"/>
  </si>
  <si>
    <t>作業</t>
  </si>
  <si>
    <t>持ち物　</t>
  </si>
  <si>
    <t>氏名</t>
  </si>
  <si>
    <t>団</t>
  </si>
  <si>
    <t>VS</t>
  </si>
  <si>
    <t>松田　怡男</t>
    <rPh sb="0" eb="2">
      <t>マツダ</t>
    </rPh>
    <rPh sb="3" eb="4">
      <t>イ</t>
    </rPh>
    <rPh sb="4" eb="5">
      <t>オトコ</t>
    </rPh>
    <phoneticPr fontId="9"/>
  </si>
  <si>
    <t>寺田　智成</t>
  </si>
  <si>
    <t>野沢　秋夫</t>
    <rPh sb="0" eb="2">
      <t>ノザワ</t>
    </rPh>
    <rPh sb="3" eb="5">
      <t>アキオ</t>
    </rPh>
    <phoneticPr fontId="9"/>
  </si>
  <si>
    <t>大城　澄郎</t>
    <rPh sb="0" eb="2">
      <t>オオシロ</t>
    </rPh>
    <rPh sb="3" eb="4">
      <t>スミ</t>
    </rPh>
    <rPh sb="4" eb="5">
      <t>ロウ</t>
    </rPh>
    <phoneticPr fontId="9"/>
  </si>
  <si>
    <t>小笠原　妙香</t>
  </si>
  <si>
    <t>名刀　光夫</t>
    <rPh sb="0" eb="2">
      <t>メイトウ</t>
    </rPh>
    <rPh sb="3" eb="5">
      <t>ミツオ</t>
    </rPh>
    <phoneticPr fontId="9"/>
  </si>
  <si>
    <t>臼井　　章</t>
    <rPh sb="0" eb="2">
      <t>ウスイ</t>
    </rPh>
    <rPh sb="4" eb="5">
      <t>ショウ</t>
    </rPh>
    <phoneticPr fontId="9"/>
  </si>
  <si>
    <t>鈴木　文志</t>
    <rPh sb="0" eb="2">
      <t>スズキ</t>
    </rPh>
    <rPh sb="3" eb="4">
      <t>フミ</t>
    </rPh>
    <rPh sb="4" eb="5">
      <t>シ</t>
    </rPh>
    <phoneticPr fontId="9"/>
  </si>
  <si>
    <t>堀内　正治</t>
    <rPh sb="0" eb="2">
      <t>ホリウチ</t>
    </rPh>
    <rPh sb="3" eb="5">
      <t>マサハル</t>
    </rPh>
    <phoneticPr fontId="9"/>
  </si>
  <si>
    <t>委員</t>
  </si>
  <si>
    <t>冨田　昌伸</t>
    <rPh sb="0" eb="2">
      <t>トミタ</t>
    </rPh>
    <rPh sb="3" eb="5">
      <t>マサノブ</t>
    </rPh>
    <phoneticPr fontId="9"/>
  </si>
  <si>
    <t>渋谷　茂光</t>
  </si>
  <si>
    <t>稲野　吉弘</t>
    <rPh sb="0" eb="2">
      <t>イナノ</t>
    </rPh>
    <rPh sb="3" eb="5">
      <t>ヨシヒロ</t>
    </rPh>
    <phoneticPr fontId="9"/>
  </si>
  <si>
    <t>副委員長</t>
  </si>
  <si>
    <t>西村　清矢</t>
  </si>
  <si>
    <t>委員長</t>
  </si>
  <si>
    <t>役務</t>
  </si>
  <si>
    <t>太田山委員</t>
  </si>
  <si>
    <t>天竜1団</t>
  </si>
  <si>
    <t>浜松30団</t>
  </si>
  <si>
    <t>浜松24団</t>
  </si>
  <si>
    <t>浜松22団</t>
  </si>
  <si>
    <t>浜松21団</t>
  </si>
  <si>
    <t>浜松15団</t>
  </si>
  <si>
    <t>浜松11団</t>
  </si>
  <si>
    <t>浜松6団</t>
  </si>
  <si>
    <t>浜松東地区</t>
  </si>
  <si>
    <t>浜松19団</t>
  </si>
  <si>
    <t>浜松14団</t>
  </si>
  <si>
    <t>浜松12団</t>
  </si>
  <si>
    <t>浜松７団</t>
  </si>
  <si>
    <t>浜松１団</t>
  </si>
  <si>
    <t>浜松地区</t>
  </si>
  <si>
    <t>奉仕人数</t>
  </si>
  <si>
    <t>×当日欠</t>
  </si>
  <si>
    <t>その他</t>
    <rPh sb="2" eb="3">
      <t>タ</t>
    </rPh>
    <phoneticPr fontId="1"/>
  </si>
  <si>
    <t>カッサライ・熊手・竹ほうき・ブロア</t>
    <rPh sb="6" eb="8">
      <t>クマデ</t>
    </rPh>
    <rPh sb="9" eb="10">
      <t>タケ</t>
    </rPh>
    <phoneticPr fontId="1"/>
  </si>
  <si>
    <t>申し込み／問い合わせ先</t>
  </si>
  <si>
    <t>太田山野営場　委員長　　西村清矢</t>
  </si>
  <si>
    <t>（〒432-8002　　浜松市中区富塚町1618－7）</t>
  </si>
  <si>
    <t>FAX　（０５３）－４７４－５４０８　　　　　　携帯TEL：090-1625-6179　　　</t>
  </si>
  <si>
    <t>e-mail　nishimura@scout-hamamatsu.net　極力メールで　連絡願います</t>
    <rPh sb="37" eb="39">
      <t>キョクリョク</t>
    </rPh>
    <rPh sb="44" eb="46">
      <t>レンラク</t>
    </rPh>
    <rPh sb="46" eb="47">
      <t>ネガ</t>
    </rPh>
    <phoneticPr fontId="1"/>
  </si>
  <si>
    <t>○</t>
    <phoneticPr fontId="1"/>
  </si>
  <si>
    <t>２０２２年（令和４年）太田山野営場　春の整備作業の参加者名簿</t>
    <rPh sb="4" eb="5">
      <t>ネン</t>
    </rPh>
    <rPh sb="6" eb="8">
      <t>レイワ</t>
    </rPh>
    <rPh sb="9" eb="10">
      <t>ネン</t>
    </rPh>
    <rPh sb="11" eb="13">
      <t>オオタ</t>
    </rPh>
    <rPh sb="13" eb="14">
      <t>ヤマ</t>
    </rPh>
    <rPh sb="14" eb="15">
      <t>ヤ</t>
    </rPh>
    <rPh sb="15" eb="16">
      <t>エイ</t>
    </rPh>
    <rPh sb="16" eb="17">
      <t>ジョウ</t>
    </rPh>
    <rPh sb="18" eb="19">
      <t>ハル</t>
    </rPh>
    <rPh sb="20" eb="22">
      <t>セイビ</t>
    </rPh>
    <rPh sb="22" eb="24">
      <t>サギョウ</t>
    </rPh>
    <rPh sb="25" eb="27">
      <t>サンカ</t>
    </rPh>
    <rPh sb="27" eb="28">
      <t>シャ</t>
    </rPh>
    <rPh sb="28" eb="30">
      <t>メイボ</t>
    </rPh>
    <phoneticPr fontId="1"/>
  </si>
  <si>
    <t>２０２２年（令和４年）９月４日（日）９：００～１２：００</t>
    <rPh sb="4" eb="5">
      <t>ネン</t>
    </rPh>
    <rPh sb="6" eb="8">
      <t>レイワ</t>
    </rPh>
    <rPh sb="9" eb="10">
      <t>ネン</t>
    </rPh>
    <rPh sb="12" eb="13">
      <t>ガツ</t>
    </rPh>
    <rPh sb="14" eb="15">
      <t>ニチ</t>
    </rPh>
    <rPh sb="16" eb="17">
      <t>ニチ</t>
    </rPh>
    <phoneticPr fontId="1"/>
  </si>
  <si>
    <t>通路枝刈り、野営場草刈り</t>
    <rPh sb="2" eb="3">
      <t>エダ</t>
    </rPh>
    <rPh sb="3" eb="4">
      <t>カ</t>
    </rPh>
    <phoneticPr fontId="1"/>
  </si>
  <si>
    <t>いなにベース（旧倉庫跡）通路（階段、橋）整備</t>
    <rPh sb="7" eb="8">
      <t>キュウ</t>
    </rPh>
    <rPh sb="8" eb="10">
      <t>ソウコ</t>
    </rPh>
    <rPh sb="10" eb="11">
      <t>アト</t>
    </rPh>
    <rPh sb="12" eb="14">
      <t>ツウロ</t>
    </rPh>
    <rPh sb="15" eb="17">
      <t>カイダン</t>
    </rPh>
    <rPh sb="18" eb="19">
      <t>ハシ</t>
    </rPh>
    <rPh sb="20" eb="22">
      <t>セイビ</t>
    </rPh>
    <phoneticPr fontId="1"/>
  </si>
  <si>
    <t>中ホール、大ホール　清掃</t>
    <rPh sb="0" eb="1">
      <t>チュウ</t>
    </rPh>
    <rPh sb="5" eb="6">
      <t>ダイ</t>
    </rPh>
    <rPh sb="10" eb="12">
      <t>セイソウ</t>
    </rPh>
    <phoneticPr fontId="1"/>
  </si>
  <si>
    <t>草刈り機(燃料は支給します）</t>
    <rPh sb="5" eb="7">
      <t>ネンリョウ</t>
    </rPh>
    <rPh sb="8" eb="10">
      <t>シキュウ</t>
    </rPh>
    <phoneticPr fontId="1"/>
  </si>
  <si>
    <t>(電動）ノコギリ・ナタ</t>
    <rPh sb="1" eb="3">
      <t>デンドウ</t>
    </rPh>
    <phoneticPr fontId="1"/>
  </si>
  <si>
    <t>ボーイスカウト共済（傷害保険）未加入者はご連絡願います</t>
    <rPh sb="15" eb="19">
      <t>ミカニュウシャ</t>
    </rPh>
    <rPh sb="21" eb="23">
      <t>レンラク</t>
    </rPh>
    <rPh sb="23" eb="24">
      <t>ネガ</t>
    </rPh>
    <phoneticPr fontId="1"/>
  </si>
  <si>
    <t>２０２２年（令和４年）８月２９日(月曜）　必着</t>
    <rPh sb="6" eb="8">
      <t>レイワ</t>
    </rPh>
    <rPh sb="17" eb="19">
      <t>ゲツヨウ</t>
    </rPh>
    <rPh sb="21" eb="23">
      <t>ヒッチャク</t>
    </rPh>
    <phoneticPr fontId="1"/>
  </si>
  <si>
    <t>2022年秋　太田山野営場整備作業　奉仕者名簿</t>
    <rPh sb="5" eb="6">
      <t>アキ</t>
    </rPh>
    <phoneticPr fontId="1"/>
  </si>
  <si>
    <r>
      <t xml:space="preserve"> 例年、太田山野営場整備にご協力いただき誠にありがとうございます。
 さて、本年いまだ新型コロナウィルス騒動中ではありますが、屋外作業ですので、感染に留意しつつ
以下の通り開催いたします。
  お忙しいところ申し訳ありませんが、各団より</t>
    </r>
    <r>
      <rPr>
        <b/>
        <sz val="12"/>
        <color rgb="FFFF0000"/>
        <rFont val="ＭＳ Ｐゴシック"/>
        <family val="3"/>
        <charset val="128"/>
      </rPr>
      <t>１名</t>
    </r>
    <r>
      <rPr>
        <b/>
        <sz val="12"/>
        <rFont val="ＭＳ Ｐゴシック"/>
        <family val="3"/>
        <charset val="128"/>
      </rPr>
      <t>（</t>
    </r>
    <r>
      <rPr>
        <b/>
        <sz val="12"/>
        <color rgb="FFFF0000"/>
        <rFont val="ＭＳ Ｐゴシック"/>
        <family val="3"/>
        <charset val="128"/>
      </rPr>
      <t>太田山役員を含む</t>
    </r>
    <r>
      <rPr>
        <b/>
        <sz val="12"/>
        <rFont val="ＭＳ Ｐゴシック"/>
        <family val="3"/>
        <charset val="128"/>
      </rPr>
      <t xml:space="preserve">）以上
</t>
    </r>
    <r>
      <rPr>
        <sz val="12"/>
        <rFont val="ＭＳ Ｐゴシック"/>
        <family val="3"/>
        <charset val="128"/>
      </rPr>
      <t xml:space="preserve">のご奉仕を願いたくご連絡申しあげます。                                                                                  </t>
    </r>
    <rPh sb="4" eb="6">
      <t>オオタ</t>
    </rPh>
    <rPh sb="6" eb="7">
      <t>ヤマ</t>
    </rPh>
    <rPh sb="7" eb="8">
      <t>ヤ</t>
    </rPh>
    <rPh sb="8" eb="9">
      <t>エイ</t>
    </rPh>
    <rPh sb="9" eb="10">
      <t>ジョウ</t>
    </rPh>
    <rPh sb="10" eb="12">
      <t>セイビ</t>
    </rPh>
    <rPh sb="43" eb="45">
      <t>シンガタ</t>
    </rPh>
    <rPh sb="52" eb="54">
      <t>ソウドウ</t>
    </rPh>
    <rPh sb="54" eb="55">
      <t>チュウ</t>
    </rPh>
    <rPh sb="63" eb="65">
      <t>オクガイ</t>
    </rPh>
    <rPh sb="65" eb="67">
      <t>サギョウ</t>
    </rPh>
    <rPh sb="72" eb="74">
      <t>カンセン</t>
    </rPh>
    <rPh sb="75" eb="77">
      <t>リュウイ</t>
    </rPh>
    <rPh sb="81" eb="83">
      <t>イカ</t>
    </rPh>
    <rPh sb="84" eb="85">
      <t>トオ</t>
    </rPh>
    <rPh sb="121" eb="123">
      <t>オオタ</t>
    </rPh>
    <rPh sb="123" eb="124">
      <t>ヤマ</t>
    </rPh>
    <rPh sb="124" eb="126">
      <t>ヤクイン</t>
    </rPh>
    <rPh sb="127" eb="128">
      <t>フク</t>
    </rPh>
    <rPh sb="130" eb="132">
      <t>イジョウ</t>
    </rPh>
    <phoneticPr fontId="1"/>
  </si>
  <si>
    <t>各団１名以上</t>
    <rPh sb="0" eb="1">
      <t>カク</t>
    </rPh>
    <rPh sb="1" eb="2">
      <t>ダン</t>
    </rPh>
    <rPh sb="3" eb="4">
      <t>メイ</t>
    </rPh>
    <rPh sb="4" eb="6">
      <t>イジョウ</t>
    </rPh>
    <phoneticPr fontId="1"/>
  </si>
  <si>
    <t>ボーイスカウト共済
未加入者(○記入）</t>
    <rPh sb="7" eb="9">
      <t>キョウサイ</t>
    </rPh>
    <rPh sb="10" eb="14">
      <t>ミカニュウシャ</t>
    </rPh>
    <rPh sb="16" eb="18">
      <t>キニュウ</t>
    </rPh>
    <phoneticPr fontId="1"/>
  </si>
  <si>
    <t>2022年秋の太田山野営場整備作業のご案内</t>
    <rPh sb="4" eb="5">
      <t>ネン</t>
    </rPh>
    <rPh sb="5" eb="6">
      <t>アキ</t>
    </rPh>
    <rPh sb="7" eb="9">
      <t>オオタ</t>
    </rPh>
    <rPh sb="9" eb="10">
      <t>ヤマ</t>
    </rPh>
    <rPh sb="10" eb="11">
      <t>ヤ</t>
    </rPh>
    <rPh sb="11" eb="12">
      <t>エイ</t>
    </rPh>
    <rPh sb="12" eb="13">
      <t>ジョウ</t>
    </rPh>
    <rPh sb="13" eb="15">
      <t>セイビ</t>
    </rPh>
    <rPh sb="15" eb="17">
      <t>サギョウ</t>
    </rPh>
    <rPh sb="19" eb="21">
      <t>アンナイ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</si>
</sst>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0&quot;名&quot;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charset val="128"/>
    </font>
    <font>
      <sz val="12"/>
      <color rgb="FFFF0000"/>
      <name val="ＭＳ Ｐ明朝"/>
      <charset val="128"/>
    </font>
    <font>
      <strike/>
      <sz val="12"/>
      <name val="ＭＳ Ｐ明朝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8" fillId="0" borderId="0"/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vertical="top" wrapText="1"/>
    </xf>
    <xf numFmtId="176" fontId="4" fillId="0" borderId="0" xfId="0" applyNumberFormat="1" applyFont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9" fillId="0" borderId="0" xfId="1" applyFont="1">
      <alignment vertical="center"/>
    </xf>
    <xf numFmtId="0" fontId="9" fillId="0" borderId="10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11" xfId="1" applyFont="1" applyBorder="1" applyAlignment="1">
      <alignment horizontal="center" vertical="center"/>
    </xf>
    <xf numFmtId="0" fontId="9" fillId="0" borderId="11" xfId="1" applyFont="1" applyBorder="1" applyAlignment="1">
      <alignment vertical="center" wrapText="1"/>
    </xf>
    <xf numFmtId="0" fontId="9" fillId="0" borderId="11" xfId="1" applyFont="1" applyBorder="1" applyAlignment="1">
      <alignment horizontal="right" vertical="center"/>
    </xf>
    <xf numFmtId="0" fontId="10" fillId="0" borderId="11" xfId="1" applyFont="1" applyBorder="1" applyAlignment="1">
      <alignment horizontal="center" vertical="center"/>
    </xf>
    <xf numFmtId="0" fontId="9" fillId="0" borderId="12" xfId="1" applyFont="1" applyBorder="1">
      <alignment vertical="center"/>
    </xf>
    <xf numFmtId="0" fontId="9" fillId="0" borderId="12" xfId="1" applyFont="1" applyBorder="1" applyAlignment="1">
      <alignment horizontal="center" vertical="center"/>
    </xf>
    <xf numFmtId="0" fontId="9" fillId="0" borderId="12" xfId="1" applyFont="1" applyBorder="1" applyAlignment="1">
      <alignment vertical="center" wrapText="1"/>
    </xf>
    <xf numFmtId="0" fontId="9" fillId="0" borderId="0" xfId="1" applyFont="1" applyAlignment="1">
      <alignment horizontal="center" vertical="center"/>
    </xf>
    <xf numFmtId="56" fontId="9" fillId="0" borderId="0" xfId="1" applyNumberFormat="1" applyFont="1" applyAlignment="1">
      <alignment horizontal="center" vertical="center"/>
    </xf>
    <xf numFmtId="177" fontId="9" fillId="0" borderId="0" xfId="1" applyNumberFormat="1" applyFont="1">
      <alignment vertical="center"/>
    </xf>
    <xf numFmtId="0" fontId="9" fillId="0" borderId="13" xfId="1" applyFont="1" applyFill="1" applyBorder="1">
      <alignment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3" xfId="1" applyFont="1" applyBorder="1">
      <alignment vertical="center"/>
    </xf>
    <xf numFmtId="0" fontId="9" fillId="0" borderId="14" xfId="1" applyFont="1" applyBorder="1">
      <alignment vertical="center"/>
    </xf>
    <xf numFmtId="0" fontId="9" fillId="0" borderId="13" xfId="1" applyFont="1" applyFill="1" applyBorder="1" applyAlignment="1">
      <alignment vertical="center" wrapText="1"/>
    </xf>
    <xf numFmtId="0" fontId="9" fillId="0" borderId="0" xfId="1" applyFont="1" applyBorder="1">
      <alignment vertical="center"/>
    </xf>
    <xf numFmtId="0" fontId="9" fillId="0" borderId="15" xfId="1" applyFont="1" applyFill="1" applyBorder="1">
      <alignment vertical="center"/>
    </xf>
    <xf numFmtId="0" fontId="9" fillId="0" borderId="13" xfId="1" applyFont="1" applyFill="1" applyBorder="1" applyAlignment="1">
      <alignment vertical="center" shrinkToFit="1"/>
    </xf>
    <xf numFmtId="0" fontId="9" fillId="0" borderId="16" xfId="1" applyFont="1" applyBorder="1">
      <alignment vertical="center"/>
    </xf>
    <xf numFmtId="0" fontId="9" fillId="0" borderId="13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Fill="1" applyBorder="1">
      <alignment vertical="center"/>
    </xf>
    <xf numFmtId="0" fontId="9" fillId="0" borderId="17" xfId="1" applyFont="1" applyBorder="1">
      <alignment vertical="center"/>
    </xf>
    <xf numFmtId="0" fontId="9" fillId="0" borderId="17" xfId="1" applyFont="1" applyBorder="1" applyAlignment="1">
      <alignment vertical="center" wrapText="1"/>
    </xf>
    <xf numFmtId="0" fontId="9" fillId="0" borderId="17" xfId="1" applyFont="1" applyBorder="1" applyAlignment="1">
      <alignment horizontal="center" vertical="center"/>
    </xf>
    <xf numFmtId="0" fontId="9" fillId="0" borderId="17" xfId="1" applyFont="1" applyFill="1" applyBorder="1">
      <alignment vertical="center"/>
    </xf>
    <xf numFmtId="0" fontId="9" fillId="0" borderId="10" xfId="1" applyFont="1" applyBorder="1" applyAlignment="1">
      <alignment vertical="center" shrinkToFit="1"/>
    </xf>
    <xf numFmtId="0" fontId="9" fillId="0" borderId="17" xfId="1" applyFont="1" applyBorder="1" applyAlignment="1">
      <alignment vertical="center" shrinkToFit="1"/>
    </xf>
    <xf numFmtId="0" fontId="9" fillId="0" borderId="12" xfId="1" applyFont="1" applyBorder="1" applyAlignment="1">
      <alignment vertical="center" shrinkToFit="1"/>
    </xf>
    <xf numFmtId="0" fontId="11" fillId="0" borderId="10" xfId="1" applyFont="1" applyBorder="1">
      <alignment vertical="center"/>
    </xf>
    <xf numFmtId="0" fontId="9" fillId="0" borderId="10" xfId="1" applyFont="1" applyBorder="1" applyAlignment="1">
      <alignment horizontal="left" vertical="center"/>
    </xf>
    <xf numFmtId="0" fontId="9" fillId="0" borderId="12" xfId="1" applyFont="1" applyFill="1" applyBorder="1">
      <alignment vertical="center"/>
    </xf>
    <xf numFmtId="0" fontId="9" fillId="0" borderId="14" xfId="1" applyFont="1" applyBorder="1" applyAlignment="1">
      <alignment vertical="center" wrapText="1"/>
    </xf>
    <xf numFmtId="0" fontId="9" fillId="0" borderId="14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56" fontId="9" fillId="0" borderId="7" xfId="1" applyNumberFormat="1" applyFont="1" applyBorder="1" applyAlignment="1">
      <alignment horizontal="center" vertical="center"/>
    </xf>
    <xf numFmtId="56" fontId="9" fillId="0" borderId="6" xfId="1" applyNumberFormat="1" applyFont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5"/>
  <sheetViews>
    <sheetView tabSelected="1" view="pageBreakPreview" zoomScaleNormal="100" zoomScaleSheetLayoutView="100" workbookViewId="0">
      <selection activeCell="G6" sqref="G6"/>
    </sheetView>
  </sheetViews>
  <sheetFormatPr defaultRowHeight="14.25"/>
  <cols>
    <col min="1" max="1" width="3" style="1" customWidth="1"/>
    <col min="2" max="3" width="9" style="1"/>
    <col min="4" max="4" width="18.875" style="1" bestFit="1" customWidth="1"/>
    <col min="5" max="6" width="9" style="1"/>
    <col min="7" max="7" width="14.75" style="1" customWidth="1"/>
    <col min="8" max="8" width="12.375" style="1" customWidth="1"/>
    <col min="9" max="9" width="17.875" style="1" customWidth="1"/>
    <col min="10" max="16384" width="9" style="1"/>
  </cols>
  <sheetData>
    <row r="1" spans="1:9">
      <c r="I1" s="10">
        <v>44789</v>
      </c>
    </row>
    <row r="2" spans="1:9" s="3" customFormat="1" ht="21">
      <c r="A2" s="56" t="s">
        <v>84</v>
      </c>
      <c r="B2" s="57"/>
      <c r="C2" s="57"/>
      <c r="D2" s="57"/>
      <c r="E2" s="57"/>
      <c r="F2" s="57"/>
      <c r="G2" s="57"/>
      <c r="H2" s="57"/>
      <c r="I2" s="57"/>
    </row>
    <row r="3" spans="1:9" s="3" customFormat="1" ht="21"/>
    <row r="4" spans="1:9" s="3" customFormat="1" ht="21">
      <c r="B4" s="5" t="s">
        <v>5</v>
      </c>
    </row>
    <row r="5" spans="1:9" s="3" customFormat="1" ht="21">
      <c r="B5" s="5" t="s">
        <v>6</v>
      </c>
      <c r="I5" s="4"/>
    </row>
    <row r="6" spans="1:9" s="3" customFormat="1" ht="21">
      <c r="H6" s="61" t="s">
        <v>7</v>
      </c>
      <c r="I6" s="57"/>
    </row>
    <row r="7" spans="1:9" s="3" customFormat="1" ht="21">
      <c r="H7" s="61" t="s">
        <v>18</v>
      </c>
      <c r="I7" s="57"/>
    </row>
    <row r="8" spans="1:9" s="3" customFormat="1" ht="21">
      <c r="H8" s="61"/>
      <c r="I8" s="57"/>
    </row>
    <row r="9" spans="1:9" ht="83.25" customHeight="1">
      <c r="B9" s="60" t="s">
        <v>81</v>
      </c>
      <c r="C9" s="60"/>
      <c r="D9" s="60"/>
      <c r="E9" s="60"/>
      <c r="F9" s="60"/>
      <c r="G9" s="60"/>
      <c r="H9" s="60"/>
      <c r="I9" s="60"/>
    </row>
    <row r="10" spans="1:9" ht="13.5" customHeight="1">
      <c r="B10" s="8"/>
      <c r="C10" s="8"/>
      <c r="D10" s="8"/>
      <c r="E10" s="8"/>
      <c r="F10" s="8"/>
      <c r="G10" s="8"/>
      <c r="H10" s="8"/>
      <c r="I10" s="8"/>
    </row>
    <row r="11" spans="1:9">
      <c r="B11" s="4" t="s">
        <v>2</v>
      </c>
    </row>
    <row r="12" spans="1:9">
      <c r="C12" s="1" t="s">
        <v>72</v>
      </c>
    </row>
    <row r="13" spans="1:9">
      <c r="C13" s="1" t="s">
        <v>22</v>
      </c>
    </row>
    <row r="15" spans="1:9">
      <c r="B15" s="4" t="s">
        <v>0</v>
      </c>
    </row>
    <row r="16" spans="1:9">
      <c r="B16" s="4"/>
    </row>
    <row r="17" spans="2:7">
      <c r="B17" s="2" t="s">
        <v>9</v>
      </c>
      <c r="C17" s="1" t="s">
        <v>73</v>
      </c>
      <c r="D17" s="11"/>
      <c r="E17" s="11"/>
      <c r="F17" s="11"/>
      <c r="G17" s="11"/>
    </row>
    <row r="18" spans="2:7">
      <c r="B18" s="2" t="s">
        <v>11</v>
      </c>
      <c r="C18" s="1" t="s">
        <v>74</v>
      </c>
      <c r="D18" s="11"/>
      <c r="E18" s="11"/>
      <c r="F18" s="11"/>
      <c r="G18" s="11"/>
    </row>
    <row r="19" spans="2:7">
      <c r="B19" s="2" t="s">
        <v>12</v>
      </c>
      <c r="C19" s="11" t="s">
        <v>75</v>
      </c>
      <c r="D19" s="11"/>
      <c r="E19" s="11"/>
      <c r="F19" s="11"/>
      <c r="G19" s="11"/>
    </row>
    <row r="20" spans="2:7">
      <c r="B20" s="2" t="s">
        <v>13</v>
      </c>
      <c r="C20" s="1" t="s">
        <v>63</v>
      </c>
      <c r="D20" s="11"/>
      <c r="E20" s="11"/>
      <c r="F20" s="11"/>
      <c r="G20" s="11"/>
    </row>
    <row r="21" spans="2:7">
      <c r="B21" s="2"/>
    </row>
    <row r="22" spans="2:7">
      <c r="B22" s="4" t="s">
        <v>1</v>
      </c>
      <c r="D22" s="1" t="s">
        <v>20</v>
      </c>
    </row>
    <row r="23" spans="2:7">
      <c r="C23" s="1" t="s">
        <v>76</v>
      </c>
    </row>
    <row r="24" spans="2:7">
      <c r="C24" s="1" t="s">
        <v>77</v>
      </c>
    </row>
    <row r="25" spans="2:7">
      <c r="C25" s="1" t="s">
        <v>64</v>
      </c>
    </row>
    <row r="26" spans="2:7">
      <c r="C26" s="1" t="s">
        <v>14</v>
      </c>
      <c r="F26" s="1" t="s">
        <v>16</v>
      </c>
    </row>
    <row r="27" spans="2:7">
      <c r="C27" s="1" t="s">
        <v>15</v>
      </c>
    </row>
    <row r="28" spans="2:7">
      <c r="C28" s="1" t="s">
        <v>17</v>
      </c>
    </row>
    <row r="30" spans="2:7">
      <c r="B30" s="4" t="s">
        <v>3</v>
      </c>
      <c r="D30" s="1" t="s">
        <v>21</v>
      </c>
    </row>
    <row r="31" spans="2:7">
      <c r="C31" s="1" t="s">
        <v>82</v>
      </c>
    </row>
    <row r="32" spans="2:7">
      <c r="C32" s="1" t="s">
        <v>78</v>
      </c>
    </row>
    <row r="34" spans="1:9">
      <c r="B34" s="4" t="s">
        <v>8</v>
      </c>
      <c r="D34" s="9" t="s">
        <v>79</v>
      </c>
      <c r="E34" s="4"/>
    </row>
    <row r="36" spans="1:9">
      <c r="B36" s="4" t="s">
        <v>65</v>
      </c>
    </row>
    <row r="37" spans="1:9">
      <c r="B37" s="4"/>
      <c r="C37" s="1" t="s">
        <v>66</v>
      </c>
      <c r="F37" s="1" t="s">
        <v>67</v>
      </c>
    </row>
    <row r="38" spans="1:9">
      <c r="D38" s="4" t="s">
        <v>68</v>
      </c>
    </row>
    <row r="39" spans="1:9">
      <c r="D39" s="4" t="s">
        <v>69</v>
      </c>
    </row>
    <row r="40" spans="1:9">
      <c r="A40" s="6"/>
      <c r="B40" s="6"/>
      <c r="C40" s="6"/>
      <c r="D40" s="66" t="s">
        <v>10</v>
      </c>
      <c r="E40" s="67"/>
      <c r="F40" s="67"/>
      <c r="G40" s="67"/>
      <c r="H40" s="6"/>
      <c r="I40" s="6"/>
    </row>
    <row r="41" spans="1:9">
      <c r="A41" s="7"/>
      <c r="B41" s="7"/>
      <c r="C41" s="7"/>
      <c r="D41" s="67"/>
      <c r="E41" s="67"/>
      <c r="F41" s="67"/>
      <c r="G41" s="67"/>
      <c r="H41" s="7"/>
      <c r="I41" s="7"/>
    </row>
    <row r="43" spans="1:9" s="3" customFormat="1" ht="21">
      <c r="A43" s="56" t="s">
        <v>71</v>
      </c>
      <c r="B43" s="57"/>
      <c r="C43" s="57"/>
      <c r="D43" s="57"/>
      <c r="E43" s="57"/>
      <c r="F43" s="57"/>
      <c r="G43" s="57"/>
      <c r="H43" s="57"/>
      <c r="I43" s="57"/>
    </row>
    <row r="45" spans="1:9">
      <c r="B45" s="4" t="s">
        <v>19</v>
      </c>
      <c r="C45" s="4"/>
      <c r="D45" s="4"/>
    </row>
    <row r="47" spans="1:9" ht="28.5">
      <c r="C47" s="64" t="s">
        <v>4</v>
      </c>
      <c r="D47" s="65"/>
      <c r="E47" s="65"/>
      <c r="F47" s="65"/>
      <c r="G47" s="65" t="s">
        <v>1</v>
      </c>
      <c r="H47" s="68"/>
      <c r="I47" s="55" t="s">
        <v>83</v>
      </c>
    </row>
    <row r="48" spans="1:9">
      <c r="C48" s="58"/>
      <c r="D48" s="59"/>
      <c r="E48" s="59"/>
      <c r="F48" s="59"/>
      <c r="G48" s="62"/>
      <c r="H48" s="63"/>
      <c r="I48" s="62"/>
    </row>
    <row r="49" spans="3:9">
      <c r="C49" s="58"/>
      <c r="D49" s="59"/>
      <c r="E49" s="59"/>
      <c r="F49" s="59"/>
      <c r="G49" s="62"/>
      <c r="H49" s="63"/>
      <c r="I49" s="62"/>
    </row>
    <row r="50" spans="3:9">
      <c r="C50" s="58"/>
      <c r="D50" s="59"/>
      <c r="E50" s="59"/>
      <c r="F50" s="59"/>
      <c r="G50" s="62"/>
      <c r="H50" s="63"/>
      <c r="I50" s="62"/>
    </row>
    <row r="51" spans="3:9">
      <c r="C51" s="58"/>
      <c r="D51" s="59"/>
      <c r="E51" s="59"/>
      <c r="F51" s="59"/>
      <c r="G51" s="62"/>
      <c r="H51" s="63"/>
      <c r="I51" s="62"/>
    </row>
    <row r="52" spans="3:9">
      <c r="C52" s="58"/>
      <c r="D52" s="59"/>
      <c r="E52" s="59"/>
      <c r="F52" s="59"/>
      <c r="G52" s="62"/>
      <c r="H52" s="63"/>
      <c r="I52" s="62"/>
    </row>
    <row r="53" spans="3:9">
      <c r="C53" s="58"/>
      <c r="D53" s="59"/>
      <c r="E53" s="59"/>
      <c r="F53" s="59"/>
      <c r="G53" s="62"/>
      <c r="H53" s="63"/>
      <c r="I53" s="62"/>
    </row>
    <row r="54" spans="3:9">
      <c r="C54" s="58"/>
      <c r="D54" s="59"/>
      <c r="E54" s="59"/>
      <c r="F54" s="59"/>
      <c r="G54" s="62"/>
      <c r="H54" s="63"/>
      <c r="I54" s="62"/>
    </row>
    <row r="55" spans="3:9">
      <c r="C55" s="58"/>
      <c r="D55" s="59"/>
      <c r="E55" s="59"/>
      <c r="F55" s="59"/>
      <c r="G55" s="62"/>
      <c r="H55" s="63"/>
      <c r="I55" s="62"/>
    </row>
  </sheetData>
  <mergeCells count="21">
    <mergeCell ref="I54:I55"/>
    <mergeCell ref="H8:I8"/>
    <mergeCell ref="I48:I49"/>
    <mergeCell ref="I50:I51"/>
    <mergeCell ref="I52:I53"/>
    <mergeCell ref="A2:I2"/>
    <mergeCell ref="A43:I43"/>
    <mergeCell ref="C54:F55"/>
    <mergeCell ref="B9:I9"/>
    <mergeCell ref="H7:I7"/>
    <mergeCell ref="H6:I6"/>
    <mergeCell ref="G52:H53"/>
    <mergeCell ref="G54:H55"/>
    <mergeCell ref="C47:F47"/>
    <mergeCell ref="C52:F53"/>
    <mergeCell ref="D40:G41"/>
    <mergeCell ref="G47:H47"/>
    <mergeCell ref="G48:H49"/>
    <mergeCell ref="G50:H51"/>
    <mergeCell ref="C48:F49"/>
    <mergeCell ref="C50:F51"/>
  </mergeCells>
  <phoneticPr fontId="1"/>
  <pageMargins left="0.38" right="0.55118110236220474" top="0.51181102362204722" bottom="0.27559055118110237" header="0.51181102362204722" footer="0.31496062992125984"/>
  <pageSetup paperSize="9" scale="92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workbookViewId="0">
      <selection activeCell="E43" sqref="E43"/>
    </sheetView>
  </sheetViews>
  <sheetFormatPr defaultColWidth="9" defaultRowHeight="14.25"/>
  <cols>
    <col min="1" max="1" width="11.5" style="12" customWidth="1"/>
    <col min="2" max="4" width="13.375" style="12" customWidth="1"/>
    <col min="5" max="5" width="22.375" style="12" customWidth="1"/>
    <col min="6" max="6" width="19.125" style="12" customWidth="1"/>
    <col min="7" max="7" width="12.25" style="12" customWidth="1"/>
    <col min="8" max="16384" width="9" style="12"/>
  </cols>
  <sheetData>
    <row r="1" spans="1:6">
      <c r="A1" s="51" t="s">
        <v>80</v>
      </c>
      <c r="D1" s="50" t="s">
        <v>62</v>
      </c>
    </row>
    <row r="2" spans="1:6">
      <c r="B2" s="49" t="s">
        <v>61</v>
      </c>
      <c r="C2" s="24">
        <f>C3+C16+C34+C50</f>
        <v>1</v>
      </c>
      <c r="D2" s="24">
        <f>D3+D16+D34+D50</f>
        <v>1</v>
      </c>
    </row>
    <row r="3" spans="1:6">
      <c r="A3" s="12" t="s">
        <v>60</v>
      </c>
      <c r="C3" s="24">
        <f>COUNTIF(C5:C14,"○")</f>
        <v>0</v>
      </c>
      <c r="D3" s="24">
        <f>COUNTIF(D5:D14,"○")</f>
        <v>0</v>
      </c>
    </row>
    <row r="4" spans="1:6">
      <c r="A4" s="22" t="s">
        <v>26</v>
      </c>
      <c r="B4" s="22" t="s">
        <v>25</v>
      </c>
      <c r="C4" s="23">
        <v>44807</v>
      </c>
      <c r="D4" s="23">
        <v>44808</v>
      </c>
      <c r="E4" s="22" t="s">
        <v>24</v>
      </c>
      <c r="F4" s="22" t="s">
        <v>23</v>
      </c>
    </row>
    <row r="5" spans="1:6">
      <c r="A5" s="19" t="s">
        <v>59</v>
      </c>
      <c r="B5" s="19"/>
      <c r="C5" s="20"/>
      <c r="D5" s="20"/>
      <c r="E5" s="19"/>
      <c r="F5" s="19"/>
    </row>
    <row r="6" spans="1:6">
      <c r="A6" s="28"/>
      <c r="B6" s="28"/>
      <c r="C6" s="48"/>
      <c r="D6" s="35"/>
      <c r="E6" s="47"/>
      <c r="F6" s="28"/>
    </row>
    <row r="7" spans="1:6">
      <c r="A7" s="19" t="s">
        <v>58</v>
      </c>
      <c r="B7" s="46"/>
      <c r="C7" s="19"/>
      <c r="D7" s="20"/>
      <c r="E7" s="19"/>
      <c r="F7" s="19"/>
    </row>
    <row r="8" spans="1:6">
      <c r="A8" s="13"/>
      <c r="B8" s="36"/>
      <c r="C8" s="13"/>
      <c r="D8" s="35"/>
      <c r="E8" s="13"/>
      <c r="F8" s="13"/>
    </row>
    <row r="9" spans="1:6">
      <c r="A9" s="37" t="s">
        <v>57</v>
      </c>
      <c r="B9" s="37"/>
      <c r="C9" s="20"/>
      <c r="D9" s="20"/>
      <c r="E9" s="37"/>
      <c r="F9" s="37"/>
    </row>
    <row r="10" spans="1:6">
      <c r="A10" s="13"/>
      <c r="B10" s="13"/>
      <c r="C10" s="35"/>
      <c r="D10" s="35"/>
      <c r="E10" s="13"/>
      <c r="F10" s="13"/>
    </row>
    <row r="11" spans="1:6">
      <c r="A11" s="37" t="s">
        <v>56</v>
      </c>
      <c r="B11" s="40"/>
      <c r="C11" s="20"/>
      <c r="D11" s="20"/>
      <c r="E11" s="37"/>
      <c r="F11" s="37"/>
    </row>
    <row r="12" spans="1:6">
      <c r="A12" s="13"/>
      <c r="B12" s="36"/>
      <c r="C12" s="35"/>
      <c r="D12" s="35"/>
      <c r="E12" s="13"/>
      <c r="F12" s="13"/>
    </row>
    <row r="13" spans="1:6">
      <c r="A13" s="37" t="s">
        <v>55</v>
      </c>
      <c r="B13" s="37"/>
      <c r="C13" s="20"/>
      <c r="D13" s="20"/>
      <c r="E13" s="37"/>
      <c r="F13" s="37"/>
    </row>
    <row r="14" spans="1:6">
      <c r="A14" s="13"/>
      <c r="B14" s="45"/>
      <c r="C14" s="35"/>
      <c r="D14" s="35"/>
      <c r="E14" s="44"/>
      <c r="F14" s="13"/>
    </row>
    <row r="15" spans="1:6">
      <c r="A15" s="30"/>
      <c r="B15" s="30"/>
      <c r="C15" s="30"/>
      <c r="D15" s="30"/>
      <c r="E15" s="30"/>
      <c r="F15" s="30"/>
    </row>
    <row r="16" spans="1:6">
      <c r="A16" s="12" t="s">
        <v>54</v>
      </c>
      <c r="C16" s="24">
        <f>COUNTIF(C17:C32,"○")</f>
        <v>0</v>
      </c>
      <c r="D16" s="24">
        <f>COUNTIF(D17:D32,"○")</f>
        <v>0</v>
      </c>
    </row>
    <row r="17" spans="1:6">
      <c r="A17" s="19" t="s">
        <v>53</v>
      </c>
      <c r="B17" s="19"/>
      <c r="C17" s="20"/>
      <c r="D17" s="20"/>
      <c r="E17" s="43"/>
      <c r="F17" s="19"/>
    </row>
    <row r="18" spans="1:6">
      <c r="A18" s="13"/>
      <c r="B18" s="13"/>
      <c r="C18" s="35"/>
      <c r="D18" s="35"/>
      <c r="E18" s="41"/>
      <c r="F18" s="13"/>
    </row>
    <row r="19" spans="1:6">
      <c r="A19" s="37" t="s">
        <v>52</v>
      </c>
      <c r="B19" s="37"/>
      <c r="C19" s="20"/>
      <c r="D19" s="20"/>
      <c r="E19" s="42"/>
      <c r="F19" s="37"/>
    </row>
    <row r="20" spans="1:6">
      <c r="A20" s="13"/>
      <c r="B20" s="13"/>
      <c r="C20" s="13"/>
      <c r="D20" s="35"/>
      <c r="E20" s="41"/>
      <c r="F20" s="13"/>
    </row>
    <row r="21" spans="1:6">
      <c r="A21" s="37" t="s">
        <v>51</v>
      </c>
      <c r="B21" s="37"/>
      <c r="C21" s="39"/>
      <c r="D21" s="39"/>
      <c r="E21" s="42"/>
      <c r="F21" s="37"/>
    </row>
    <row r="22" spans="1:6">
      <c r="A22" s="13"/>
      <c r="B22" s="13"/>
      <c r="C22" s="35"/>
      <c r="D22" s="35"/>
      <c r="E22" s="41"/>
      <c r="F22" s="13"/>
    </row>
    <row r="23" spans="1:6">
      <c r="A23" s="37" t="s">
        <v>50</v>
      </c>
      <c r="B23" s="40"/>
      <c r="C23" s="20"/>
      <c r="D23" s="39"/>
      <c r="E23" s="42"/>
      <c r="F23" s="37"/>
    </row>
    <row r="24" spans="1:6">
      <c r="A24" s="13"/>
      <c r="B24" s="36"/>
      <c r="C24" s="35"/>
      <c r="D24" s="35"/>
      <c r="E24" s="41"/>
      <c r="F24" s="13"/>
    </row>
    <row r="25" spans="1:6">
      <c r="A25" s="37" t="s">
        <v>49</v>
      </c>
      <c r="B25" s="37"/>
      <c r="C25" s="39"/>
      <c r="D25" s="39"/>
      <c r="E25" s="42"/>
      <c r="F25" s="37"/>
    </row>
    <row r="26" spans="1:6">
      <c r="A26" s="13"/>
      <c r="B26" s="13"/>
      <c r="C26" s="35"/>
      <c r="D26" s="35"/>
      <c r="E26" s="41"/>
      <c r="F26" s="13"/>
    </row>
    <row r="27" spans="1:6">
      <c r="A27" s="37" t="s">
        <v>48</v>
      </c>
      <c r="B27" s="37"/>
      <c r="C27" s="39"/>
      <c r="D27" s="39"/>
      <c r="E27" s="42"/>
      <c r="F27" s="37"/>
    </row>
    <row r="28" spans="1:6">
      <c r="A28" s="13"/>
      <c r="B28" s="13"/>
      <c r="C28" s="35"/>
      <c r="D28" s="35"/>
      <c r="E28" s="41"/>
      <c r="F28" s="13"/>
    </row>
    <row r="29" spans="1:6">
      <c r="A29" s="37" t="s">
        <v>47</v>
      </c>
      <c r="B29" s="40"/>
      <c r="C29" s="39"/>
      <c r="D29" s="20"/>
      <c r="E29" s="42"/>
      <c r="F29" s="37"/>
    </row>
    <row r="30" spans="1:6">
      <c r="A30" s="13"/>
      <c r="B30" s="36"/>
      <c r="C30" s="35"/>
      <c r="D30" s="35"/>
      <c r="E30" s="41"/>
      <c r="F30" s="13"/>
    </row>
    <row r="31" spans="1:6">
      <c r="A31" s="37" t="s">
        <v>46</v>
      </c>
      <c r="B31" s="40"/>
      <c r="C31" s="39"/>
      <c r="D31" s="39"/>
      <c r="E31" s="38"/>
      <c r="F31" s="37"/>
    </row>
    <row r="32" spans="1:6">
      <c r="A32" s="13"/>
      <c r="B32" s="36"/>
      <c r="C32" s="35"/>
      <c r="D32" s="35"/>
      <c r="E32" s="13"/>
      <c r="F32" s="13"/>
    </row>
    <row r="34" spans="1:8">
      <c r="A34" s="12" t="s">
        <v>45</v>
      </c>
      <c r="C34" s="24">
        <f>COUNTIF(C36:C48,"○")</f>
        <v>1</v>
      </c>
      <c r="D34" s="24">
        <f>COUNTIF(D36:D48,"○")</f>
        <v>1</v>
      </c>
    </row>
    <row r="35" spans="1:8">
      <c r="A35" s="34" t="s">
        <v>44</v>
      </c>
      <c r="B35" s="34" t="s">
        <v>25</v>
      </c>
      <c r="C35" s="52">
        <v>44807</v>
      </c>
      <c r="D35" s="53">
        <v>44808</v>
      </c>
      <c r="E35" s="34" t="s">
        <v>24</v>
      </c>
      <c r="F35" s="34" t="s">
        <v>23</v>
      </c>
    </row>
    <row r="36" spans="1:8">
      <c r="A36" s="27" t="s">
        <v>43</v>
      </c>
      <c r="B36" s="27" t="s">
        <v>42</v>
      </c>
      <c r="C36" s="54" t="s">
        <v>70</v>
      </c>
      <c r="D36" s="54" t="s">
        <v>70</v>
      </c>
      <c r="E36" s="25"/>
      <c r="F36" s="25"/>
    </row>
    <row r="37" spans="1:8">
      <c r="A37" s="33" t="s">
        <v>41</v>
      </c>
      <c r="B37" s="27" t="s">
        <v>40</v>
      </c>
      <c r="C37" s="26"/>
      <c r="D37" s="26"/>
      <c r="E37" s="25"/>
      <c r="F37" s="25"/>
    </row>
    <row r="38" spans="1:8">
      <c r="A38" s="28"/>
      <c r="B38" s="27" t="s">
        <v>39</v>
      </c>
      <c r="C38" s="26"/>
      <c r="D38" s="26"/>
      <c r="E38" s="25"/>
      <c r="F38" s="25"/>
    </row>
    <row r="39" spans="1:8">
      <c r="A39" s="28"/>
      <c r="B39" s="27" t="s">
        <v>38</v>
      </c>
      <c r="C39" s="26"/>
      <c r="D39" s="26"/>
      <c r="E39" s="25"/>
      <c r="F39" s="25"/>
    </row>
    <row r="40" spans="1:8">
      <c r="A40" s="33" t="s">
        <v>37</v>
      </c>
      <c r="B40" s="27" t="s">
        <v>36</v>
      </c>
      <c r="C40" s="26"/>
      <c r="D40" s="26"/>
      <c r="E40" s="25"/>
      <c r="F40" s="25"/>
    </row>
    <row r="41" spans="1:8">
      <c r="A41" s="28"/>
      <c r="B41" s="27" t="s">
        <v>35</v>
      </c>
      <c r="C41" s="26"/>
      <c r="D41" s="26"/>
      <c r="E41" s="25"/>
      <c r="F41" s="25"/>
    </row>
    <row r="42" spans="1:8">
      <c r="A42" s="28"/>
      <c r="B42" s="27" t="s">
        <v>34</v>
      </c>
      <c r="C42" s="25"/>
      <c r="D42" s="26"/>
      <c r="E42" s="25"/>
      <c r="F42" s="25"/>
    </row>
    <row r="43" spans="1:8">
      <c r="A43" s="28"/>
      <c r="B43" s="27" t="s">
        <v>33</v>
      </c>
      <c r="C43" s="54"/>
      <c r="D43" s="54"/>
      <c r="E43" s="32"/>
      <c r="F43" s="29"/>
      <c r="G43" s="31"/>
      <c r="H43" s="30"/>
    </row>
    <row r="44" spans="1:8">
      <c r="A44" s="28"/>
      <c r="B44" s="27" t="s">
        <v>32</v>
      </c>
      <c r="C44" s="25"/>
      <c r="D44" s="25"/>
      <c r="E44" s="25"/>
      <c r="F44" s="25"/>
    </row>
    <row r="45" spans="1:8">
      <c r="A45" s="28"/>
      <c r="B45" s="27" t="s">
        <v>31</v>
      </c>
      <c r="C45" s="26"/>
      <c r="D45" s="26"/>
      <c r="E45" s="29"/>
      <c r="F45" s="25"/>
    </row>
    <row r="46" spans="1:8">
      <c r="A46" s="28"/>
      <c r="B46" s="27" t="s">
        <v>30</v>
      </c>
      <c r="C46" s="54"/>
      <c r="D46" s="54"/>
      <c r="E46" s="25"/>
      <c r="F46" s="25"/>
    </row>
    <row r="47" spans="1:8">
      <c r="A47" s="28"/>
      <c r="B47" s="27" t="s">
        <v>29</v>
      </c>
      <c r="C47" s="26"/>
      <c r="D47" s="26"/>
      <c r="E47" s="25"/>
      <c r="F47" s="29"/>
    </row>
    <row r="48" spans="1:8">
      <c r="A48" s="28"/>
      <c r="B48" s="27" t="s">
        <v>28</v>
      </c>
      <c r="C48" s="26"/>
      <c r="D48" s="26"/>
      <c r="E48" s="25"/>
      <c r="F48" s="25"/>
    </row>
    <row r="50" spans="1:6">
      <c r="A50" s="12" t="s">
        <v>27</v>
      </c>
      <c r="C50" s="24">
        <f>COUNTIF(C52:C62,"○")</f>
        <v>0</v>
      </c>
      <c r="D50" s="24">
        <f>COUNTIF(D52:D62,"○")</f>
        <v>0</v>
      </c>
    </row>
    <row r="51" spans="1:6">
      <c r="A51" s="22" t="s">
        <v>26</v>
      </c>
      <c r="B51" s="22" t="s">
        <v>25</v>
      </c>
      <c r="C51" s="52">
        <v>44807</v>
      </c>
      <c r="D51" s="53">
        <v>44808</v>
      </c>
      <c r="E51" s="22" t="s">
        <v>24</v>
      </c>
      <c r="F51" s="22" t="s">
        <v>23</v>
      </c>
    </row>
    <row r="52" spans="1:6">
      <c r="A52" s="20"/>
      <c r="B52" s="21"/>
      <c r="C52" s="20"/>
      <c r="D52" s="20"/>
      <c r="E52" s="19"/>
      <c r="F52" s="19"/>
    </row>
    <row r="53" spans="1:6">
      <c r="A53" s="15"/>
      <c r="B53" s="14"/>
      <c r="C53" s="15"/>
      <c r="D53" s="15"/>
      <c r="E53" s="16"/>
      <c r="F53" s="14"/>
    </row>
    <row r="54" spans="1:6">
      <c r="A54" s="15"/>
      <c r="B54" s="14"/>
      <c r="C54" s="15"/>
      <c r="D54" s="18"/>
      <c r="E54" s="16"/>
      <c r="F54" s="14"/>
    </row>
    <row r="55" spans="1:6">
      <c r="A55" s="15"/>
      <c r="B55" s="14"/>
      <c r="C55" s="15"/>
      <c r="D55" s="15"/>
      <c r="E55" s="16"/>
      <c r="F55" s="14"/>
    </row>
    <row r="56" spans="1:6">
      <c r="A56" s="17"/>
      <c r="B56" s="14"/>
      <c r="C56" s="15"/>
      <c r="D56" s="15"/>
      <c r="E56" s="16"/>
      <c r="F56" s="14"/>
    </row>
    <row r="57" spans="1:6">
      <c r="A57" s="17"/>
      <c r="B57" s="14"/>
      <c r="C57" s="15"/>
      <c r="D57" s="15"/>
      <c r="E57" s="16"/>
      <c r="F57" s="14"/>
    </row>
    <row r="58" spans="1:6">
      <c r="A58" s="15"/>
      <c r="B58" s="14"/>
      <c r="C58" s="15"/>
      <c r="D58" s="15"/>
      <c r="E58" s="16"/>
      <c r="F58" s="14"/>
    </row>
    <row r="59" spans="1:6">
      <c r="A59" s="15"/>
      <c r="B59" s="14"/>
      <c r="C59" s="15"/>
      <c r="D59" s="15"/>
      <c r="E59" s="16"/>
      <c r="F59" s="14"/>
    </row>
    <row r="60" spans="1:6">
      <c r="A60" s="15"/>
      <c r="B60" s="14"/>
      <c r="C60" s="15"/>
      <c r="D60" s="15"/>
      <c r="E60" s="16"/>
      <c r="F60" s="14"/>
    </row>
    <row r="61" spans="1:6">
      <c r="A61" s="14"/>
      <c r="B61" s="16"/>
      <c r="C61" s="15"/>
      <c r="D61" s="15"/>
      <c r="E61" s="14"/>
      <c r="F61" s="14"/>
    </row>
    <row r="62" spans="1:6">
      <c r="A62" s="13"/>
      <c r="B62" s="13"/>
      <c r="C62" s="13"/>
      <c r="D62" s="13"/>
      <c r="E62" s="13"/>
      <c r="F62" s="13"/>
    </row>
  </sheetData>
  <phoneticPr fontId="1"/>
  <pageMargins left="0.69930555555555596" right="0.69930555555555596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20220816</vt:lpstr>
      <vt:lpstr>奉仕者名簿20220994</vt:lpstr>
      <vt:lpstr>Sheet3</vt:lpstr>
      <vt:lpstr>'20220816'!Print_Area</vt:lpstr>
      <vt:lpstr>奉仕者名簿20220994!Print_Area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名刀　英男</dc:creator>
  <cp:lastModifiedBy>seiya</cp:lastModifiedBy>
  <cp:lastPrinted>2020-03-21T08:19:32Z</cp:lastPrinted>
  <dcterms:created xsi:type="dcterms:W3CDTF">2008-03-07T08:46:55Z</dcterms:created>
  <dcterms:modified xsi:type="dcterms:W3CDTF">2022-08-16T04:33:46Z</dcterms:modified>
</cp:coreProperties>
</file>