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臼井\ボーイスカウト\浜松地区事務長\地区ホームページ\20230717\"/>
    </mc:Choice>
  </mc:AlternateContent>
  <xr:revisionPtr revIDLastSave="0" documentId="8_{850E268C-950C-4521-9DD6-C798CA3C22CF}" xr6:coauthVersionLast="47" xr6:coauthVersionMax="47" xr10:uidLastSave="{00000000-0000-0000-0000-000000000000}"/>
  <bookViews>
    <workbookView xWindow="144" yWindow="732" windowWidth="16548" windowHeight="9792" xr2:uid="{00000000-000D-0000-FFFF-FFFF00000000}"/>
  </bookViews>
  <sheets>
    <sheet name="議事録" sheetId="3" r:id="rId1"/>
    <sheet name="出席簿" sheetId="6" r:id="rId2"/>
  </sheets>
  <definedNames>
    <definedName name="_xlnm.Print_Area" localSheetId="0">議事録!$A$1:$E$94</definedName>
    <definedName name="_xlnm.Print_Area" localSheetId="1">出席簿!$B$4:$G$47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6" l="1"/>
  <c r="F47" i="6" s="1"/>
</calcChain>
</file>

<file path=xl/sharedStrings.xml><?xml version="1.0" encoding="utf-8"?>
<sst xmlns="http://schemas.openxmlformats.org/spreadsheetml/2006/main" count="281" uniqueCount="227">
  <si>
    <t>兼務</t>
    <rPh sb="0" eb="2">
      <t>ケンム</t>
    </rPh>
    <phoneticPr fontId="4"/>
  </si>
  <si>
    <t>名前</t>
    <rPh sb="0" eb="2">
      <t>ナマエ</t>
    </rPh>
    <phoneticPr fontId="4"/>
  </si>
  <si>
    <t>出欠</t>
    <rPh sb="0" eb="2">
      <t>シュッケツ</t>
    </rPh>
    <phoneticPr fontId="4"/>
  </si>
  <si>
    <t>委員会</t>
    <rPh sb="0" eb="3">
      <t>イインカイ</t>
    </rPh>
    <phoneticPr fontId="4"/>
  </si>
  <si>
    <t>地区担当役務</t>
    <rPh sb="0" eb="2">
      <t>チク</t>
    </rPh>
    <rPh sb="2" eb="4">
      <t>タントウ</t>
    </rPh>
    <rPh sb="4" eb="6">
      <t>エキム</t>
    </rPh>
    <phoneticPr fontId="4"/>
  </si>
  <si>
    <t>西村　清矢</t>
  </si>
  <si>
    <t>所属・団役務</t>
    <rPh sb="0" eb="2">
      <t>ショゾク</t>
    </rPh>
    <rPh sb="3" eb="4">
      <t>ダン</t>
    </rPh>
    <rPh sb="4" eb="6">
      <t>ヤクム</t>
    </rPh>
    <phoneticPr fontId="4"/>
  </si>
  <si>
    <t>杉山　きよ子</t>
  </si>
  <si>
    <t>野沢　秋夫</t>
  </si>
  <si>
    <t>障害児スカウティング担当</t>
  </si>
  <si>
    <t>渡邊　興司</t>
  </si>
  <si>
    <t>会計監査員</t>
  </si>
  <si>
    <t>太田山担当委員</t>
  </si>
  <si>
    <t>地区ｺﾐｯｼｮﾅ-</t>
  </si>
  <si>
    <t>堀内　正治</t>
  </si>
  <si>
    <t>荻　茂隆</t>
  </si>
  <si>
    <t>事務局</t>
    <rPh sb="0" eb="3">
      <t>ジムキョク</t>
    </rPh>
    <phoneticPr fontId="4"/>
  </si>
  <si>
    <t>浜松14団：団委員長</t>
    <rPh sb="0" eb="2">
      <t>ハママツ</t>
    </rPh>
    <rPh sb="4" eb="5">
      <t>ダン</t>
    </rPh>
    <rPh sb="6" eb="7">
      <t>ダン</t>
    </rPh>
    <rPh sb="7" eb="10">
      <t>イインチョウ</t>
    </rPh>
    <phoneticPr fontId="4"/>
  </si>
  <si>
    <t>浜松19団：団委員長</t>
    <rPh sb="0" eb="2">
      <t>ハママツ</t>
    </rPh>
    <rPh sb="4" eb="5">
      <t>ダン</t>
    </rPh>
    <rPh sb="6" eb="7">
      <t>ダン</t>
    </rPh>
    <rPh sb="7" eb="10">
      <t>イインチョウ</t>
    </rPh>
    <phoneticPr fontId="4"/>
  </si>
  <si>
    <t>浜松12団：団委員</t>
    <rPh sb="6" eb="7">
      <t>ダン</t>
    </rPh>
    <rPh sb="7" eb="9">
      <t>イイン</t>
    </rPh>
    <phoneticPr fontId="4"/>
  </si>
  <si>
    <t>地区役員</t>
    <rPh sb="0" eb="2">
      <t>チク</t>
    </rPh>
    <rPh sb="2" eb="4">
      <t>ヤクイン</t>
    </rPh>
    <phoneticPr fontId="4"/>
  </si>
  <si>
    <t>出席者</t>
    <rPh sb="0" eb="3">
      <t>シュッセキシャ</t>
    </rPh>
    <phoneticPr fontId="4"/>
  </si>
  <si>
    <t>構成員</t>
    <rPh sb="0" eb="3">
      <t>コウセイイン</t>
    </rPh>
    <phoneticPr fontId="4"/>
  </si>
  <si>
    <t>出席率</t>
    <rPh sb="0" eb="3">
      <t>シュッセキリツ</t>
    </rPh>
    <phoneticPr fontId="4"/>
  </si>
  <si>
    <t>&gt;0.5 定足数</t>
    <rPh sb="5" eb="8">
      <t>テイソクスウ</t>
    </rPh>
    <phoneticPr fontId="4"/>
  </si>
  <si>
    <t>承認</t>
    <rPh sb="0" eb="2">
      <t>ショウニン</t>
    </rPh>
    <phoneticPr fontId="4"/>
  </si>
  <si>
    <t>地区委員長</t>
    <rPh sb="0" eb="2">
      <t>チク</t>
    </rPh>
    <rPh sb="2" eb="5">
      <t>イインチョウ</t>
    </rPh>
    <phoneticPr fontId="4"/>
  </si>
  <si>
    <t>場所</t>
  </si>
  <si>
    <t>作成・確認</t>
    <rPh sb="0" eb="2">
      <t>サクセイ</t>
    </rPh>
    <rPh sb="3" eb="5">
      <t>カクニン</t>
    </rPh>
    <phoneticPr fontId="4"/>
  </si>
  <si>
    <t>浜松 １団：ＣＳ副長</t>
    <rPh sb="8" eb="10">
      <t>フクチョウ</t>
    </rPh>
    <phoneticPr fontId="4"/>
  </si>
  <si>
    <t>平野　浩司</t>
  </si>
  <si>
    <t>　副協議会長</t>
    <rPh sb="1" eb="2">
      <t>フク</t>
    </rPh>
    <rPh sb="2" eb="4">
      <t>キョウギ</t>
    </rPh>
    <rPh sb="4" eb="6">
      <t>カイチョウ</t>
    </rPh>
    <phoneticPr fontId="4"/>
  </si>
  <si>
    <t>浜松14団：ＢＶＳ隊長</t>
    <rPh sb="9" eb="11">
      <t>タイチョウ</t>
    </rPh>
    <phoneticPr fontId="4"/>
  </si>
  <si>
    <t>乃木広場担当委員</t>
    <rPh sb="0" eb="2">
      <t>ノギ</t>
    </rPh>
    <rPh sb="2" eb="4">
      <t>ヒロバ</t>
    </rPh>
    <phoneticPr fontId="4"/>
  </si>
  <si>
    <t>事務次長</t>
    <rPh sb="0" eb="2">
      <t>ジム</t>
    </rPh>
    <rPh sb="2" eb="4">
      <t>ジチョウ</t>
    </rPh>
    <phoneticPr fontId="4"/>
  </si>
  <si>
    <t>浜松12団：団委員長</t>
    <rPh sb="0" eb="2">
      <t>ハママツ</t>
    </rPh>
    <rPh sb="4" eb="5">
      <t>ダン</t>
    </rPh>
    <rPh sb="6" eb="7">
      <t>ダン</t>
    </rPh>
    <rPh sb="7" eb="10">
      <t>イインチョウ</t>
    </rPh>
    <phoneticPr fontId="4"/>
  </si>
  <si>
    <t>和田　正三</t>
    <rPh sb="0" eb="2">
      <t>ワダ</t>
    </rPh>
    <rPh sb="3" eb="5">
      <t>ショウゾウ</t>
    </rPh>
    <phoneticPr fontId="4"/>
  </si>
  <si>
    <t>浜松12団：ＶＳ隊長</t>
    <rPh sb="8" eb="10">
      <t>タイチョウ</t>
    </rPh>
    <phoneticPr fontId="4"/>
  </si>
  <si>
    <t>会計</t>
    <rPh sb="0" eb="2">
      <t>カイケイ</t>
    </rPh>
    <phoneticPr fontId="4"/>
  </si>
  <si>
    <t>団委員長</t>
  </si>
  <si>
    <t>渋谷　茂光</t>
    <rPh sb="0" eb="2">
      <t>シブヤ</t>
    </rPh>
    <rPh sb="3" eb="5">
      <t>シゲミツ</t>
    </rPh>
    <phoneticPr fontId="4"/>
  </si>
  <si>
    <t>総務委員会</t>
    <rPh sb="0" eb="2">
      <t>ソウム</t>
    </rPh>
    <rPh sb="2" eb="5">
      <t>イインカイ</t>
    </rPh>
    <phoneticPr fontId="4"/>
  </si>
  <si>
    <t>齊藤　晶子</t>
    <rPh sb="0" eb="2">
      <t>サイトウ</t>
    </rPh>
    <phoneticPr fontId="4"/>
  </si>
  <si>
    <t>小笠原　妙香</t>
    <rPh sb="0" eb="3">
      <t>オガサワラ</t>
    </rPh>
    <rPh sb="4" eb="6">
      <t>ミョウカ</t>
    </rPh>
    <phoneticPr fontId="4"/>
  </si>
  <si>
    <t>臼井　章</t>
    <rPh sb="0" eb="2">
      <t>ウスイ</t>
    </rPh>
    <rPh sb="3" eb="4">
      <t>アキラ</t>
    </rPh>
    <phoneticPr fontId="4"/>
  </si>
  <si>
    <t>浜松12団：ＣＳ副長</t>
    <rPh sb="8" eb="10">
      <t>フクチョウ</t>
    </rPh>
    <phoneticPr fontId="4"/>
  </si>
  <si>
    <t>浜松07団：副団委員長</t>
    <rPh sb="6" eb="7">
      <t>フク</t>
    </rPh>
    <rPh sb="7" eb="8">
      <t>ダン</t>
    </rPh>
    <rPh sb="8" eb="10">
      <t>イイン</t>
    </rPh>
    <rPh sb="10" eb="11">
      <t>オサ</t>
    </rPh>
    <phoneticPr fontId="4"/>
  </si>
  <si>
    <t>浜松12団：副団委員長</t>
    <rPh sb="6" eb="7">
      <t>フク</t>
    </rPh>
    <rPh sb="10" eb="11">
      <t>オサ</t>
    </rPh>
    <phoneticPr fontId="4"/>
  </si>
  <si>
    <t>進歩指導者養成委員長</t>
    <rPh sb="2" eb="5">
      <t>シドウシャ</t>
    </rPh>
    <rPh sb="5" eb="7">
      <t>ヨウセイ</t>
    </rPh>
    <phoneticPr fontId="4"/>
  </si>
  <si>
    <t>進歩指導者養成副委員長</t>
    <rPh sb="2" eb="5">
      <t>シドウシャ</t>
    </rPh>
    <rPh sb="5" eb="7">
      <t>ヨウセイ</t>
    </rPh>
    <rPh sb="7" eb="8">
      <t>フク</t>
    </rPh>
    <phoneticPr fontId="4"/>
  </si>
  <si>
    <t>中嶋　一仁</t>
    <rPh sb="0" eb="2">
      <t>ナカジマ</t>
    </rPh>
    <rPh sb="3" eb="5">
      <t>カズヒト</t>
    </rPh>
    <phoneticPr fontId="4"/>
  </si>
  <si>
    <t>浜松19団：団委員</t>
    <rPh sb="0" eb="2">
      <t>ハママツ</t>
    </rPh>
    <rPh sb="4" eb="5">
      <t>ダン</t>
    </rPh>
    <rPh sb="6" eb="9">
      <t>ダンイイン</t>
    </rPh>
    <phoneticPr fontId="4"/>
  </si>
  <si>
    <t>大塚　景子</t>
    <rPh sb="0" eb="2">
      <t>オオツカ</t>
    </rPh>
    <rPh sb="3" eb="5">
      <t>ケイコ</t>
    </rPh>
    <phoneticPr fontId="4"/>
  </si>
  <si>
    <t>　１：地区活動報告と今後の予定及び依頼事項</t>
  </si>
  <si>
    <t>各団</t>
  </si>
  <si>
    <t>浜松第1団</t>
  </si>
  <si>
    <t>浜松第7団</t>
  </si>
  <si>
    <t>浜松第12団</t>
  </si>
  <si>
    <t>浜松第14団</t>
  </si>
  <si>
    <t>浜松第19団</t>
  </si>
  <si>
    <t>コミッショナーグループ </t>
  </si>
  <si>
    <t>地区コミッショナー</t>
  </si>
  <si>
    <t>トレーニングチーム担当</t>
  </si>
  <si>
    <t>ＢＶＳ</t>
  </si>
  <si>
    <t>ＣＳ</t>
  </si>
  <si>
    <t>ＢＳ</t>
  </si>
  <si>
    <t>ＶＳ</t>
  </si>
  <si>
    <t>ＲＳ</t>
  </si>
  <si>
    <t>団担当</t>
  </si>
  <si>
    <t>運営委員会 </t>
  </si>
  <si>
    <t>総務・野営行事委員会</t>
  </si>
  <si>
    <t>事務局 </t>
  </si>
  <si>
    <t>会計 </t>
  </si>
  <si>
    <t>進歩・指導者養成委員会</t>
  </si>
  <si>
    <t>障がい児スカウティング</t>
  </si>
  <si>
    <t>太田山委員会</t>
  </si>
  <si>
    <t>乃木広場</t>
  </si>
  <si>
    <t>その他</t>
  </si>
  <si>
    <t>２：協議・審議・検討事項</t>
  </si>
  <si>
    <t>地区 </t>
  </si>
  <si>
    <t>３：その他連絡事項・確認事項</t>
  </si>
  <si>
    <t> 浜連</t>
  </si>
  <si>
    <t>４：その他</t>
  </si>
  <si>
    <t>５：次回</t>
  </si>
  <si>
    <t>日時</t>
  </si>
  <si>
    <t> 地域貢献</t>
  </si>
  <si>
    <t>（引佐０２団）</t>
    <phoneticPr fontId="4"/>
  </si>
  <si>
    <t>（湖西第1団）</t>
    <phoneticPr fontId="4"/>
  </si>
  <si>
    <t> 浜松連合協議会</t>
    <rPh sb="1" eb="3">
      <t>ハママツ</t>
    </rPh>
    <rPh sb="3" eb="8">
      <t>レンゴウキョウギカイ</t>
    </rPh>
    <phoneticPr fontId="4"/>
  </si>
  <si>
    <t>県連</t>
    <rPh sb="0" eb="2">
      <t>ケンレン</t>
    </rPh>
    <phoneticPr fontId="4"/>
  </si>
  <si>
    <t>○</t>
    <phoneticPr fontId="4"/>
  </si>
  <si>
    <t>WEB</t>
    <phoneticPr fontId="4"/>
  </si>
  <si>
    <t>×</t>
    <phoneticPr fontId="4"/>
  </si>
  <si>
    <r>
      <t>日</t>
    </r>
    <r>
      <rPr>
        <sz val="11"/>
        <rFont val="ＭＳ Ｐゴシック"/>
        <family val="3"/>
        <charset val="128"/>
      </rPr>
      <t>時</t>
    </r>
  </si>
  <si>
    <t>協議会会長</t>
    <phoneticPr fontId="4"/>
  </si>
  <si>
    <t>地区委員長</t>
    <phoneticPr fontId="4"/>
  </si>
  <si>
    <t>　地区副委員長</t>
    <phoneticPr fontId="4"/>
  </si>
  <si>
    <t>総務・野営行事委員長</t>
    <rPh sb="3" eb="5">
      <t>ヤエイ</t>
    </rPh>
    <rPh sb="5" eb="7">
      <t>ギョウジ</t>
    </rPh>
    <phoneticPr fontId="4"/>
  </si>
  <si>
    <t>広報・組織拡充委員長</t>
    <rPh sb="0" eb="2">
      <t>コウホウ</t>
    </rPh>
    <rPh sb="3" eb="5">
      <t>ソシキ</t>
    </rPh>
    <rPh sb="5" eb="7">
      <t>カクジュウ</t>
    </rPh>
    <phoneticPr fontId="4"/>
  </si>
  <si>
    <t>広報・組織拡充副委員長</t>
    <rPh sb="0" eb="2">
      <t>コウホウ</t>
    </rPh>
    <rPh sb="3" eb="5">
      <t>ソシキ</t>
    </rPh>
    <rPh sb="5" eb="7">
      <t>カクジュウ</t>
    </rPh>
    <rPh sb="7" eb="8">
      <t>フク</t>
    </rPh>
    <phoneticPr fontId="4"/>
  </si>
  <si>
    <t>浜松19団：団委員</t>
    <phoneticPr fontId="4"/>
  </si>
  <si>
    <t>新村千年</t>
    <rPh sb="0" eb="2">
      <t>ニイムラ</t>
    </rPh>
    <rPh sb="2" eb="4">
      <t>チトセ</t>
    </rPh>
    <phoneticPr fontId="4"/>
  </si>
  <si>
    <t>事務長</t>
    <phoneticPr fontId="4"/>
  </si>
  <si>
    <t>浜松 7団：団委員長</t>
    <phoneticPr fontId="4"/>
  </si>
  <si>
    <t>元湖西 1団：非加盟員</t>
    <rPh sb="0" eb="1">
      <t>モト</t>
    </rPh>
    <rPh sb="7" eb="10">
      <t>ヒカメイ</t>
    </rPh>
    <rPh sb="10" eb="11">
      <t>イン</t>
    </rPh>
    <phoneticPr fontId="4"/>
  </si>
  <si>
    <t>戸田　裕之</t>
    <phoneticPr fontId="4"/>
  </si>
  <si>
    <t>　団担当ｺﾐｯｼｮﾅ-</t>
    <phoneticPr fontId="4"/>
  </si>
  <si>
    <t>浜松12団：ＢＳ副長</t>
    <rPh sb="8" eb="10">
      <t>フクチョウ</t>
    </rPh>
    <phoneticPr fontId="4"/>
  </si>
  <si>
    <t>近藤　淳</t>
    <phoneticPr fontId="4"/>
  </si>
  <si>
    <t>浜松 1団：団委員長</t>
    <phoneticPr fontId="4"/>
  </si>
  <si>
    <t>参席</t>
    <rPh sb="0" eb="2">
      <t>サンセキ</t>
    </rPh>
    <phoneticPr fontId="4"/>
  </si>
  <si>
    <t>浜松07団：団委員</t>
    <phoneticPr fontId="4"/>
  </si>
  <si>
    <t>辻村寿子</t>
    <phoneticPr fontId="4"/>
  </si>
  <si>
    <t>所属無し</t>
    <rPh sb="0" eb="2">
      <t>ショゾク</t>
    </rPh>
    <rPh sb="2" eb="3">
      <t>ナ</t>
    </rPh>
    <phoneticPr fontId="4"/>
  </si>
  <si>
    <r>
      <t>決議事項は</t>
    </r>
    <r>
      <rPr>
        <sz val="11"/>
        <color rgb="FF0070C0"/>
        <rFont val="ＭＳ Ｐゴシック"/>
        <family val="3"/>
        <charset val="128"/>
      </rPr>
      <t>青字</t>
    </r>
    <r>
      <rPr>
        <sz val="11"/>
        <rFont val="ＭＳ Ｐゴシック"/>
        <family val="3"/>
        <charset val="128"/>
      </rPr>
      <t>、重要事項は</t>
    </r>
    <r>
      <rPr>
        <sz val="11"/>
        <color rgb="FFFF0000"/>
        <rFont val="ＭＳ Ｐゴシック"/>
        <family val="3"/>
        <charset val="128"/>
      </rPr>
      <t>赤字</t>
    </r>
    <r>
      <rPr>
        <sz val="11"/>
        <rFont val="ＭＳ Ｐゴシック"/>
        <family val="3"/>
        <charset val="128"/>
      </rPr>
      <t>、地区委員会時の</t>
    </r>
    <r>
      <rPr>
        <b/>
        <sz val="11"/>
        <rFont val="ＭＳ Ｐゴシック"/>
        <family val="3"/>
        <charset val="128"/>
      </rPr>
      <t>コメントは太字、</t>
    </r>
    <r>
      <rPr>
        <sz val="11"/>
        <rFont val="ＭＳ Ｐゴシック"/>
        <family val="3"/>
        <charset val="128"/>
      </rPr>
      <t>敬称略</t>
    </r>
    <rPh sb="0" eb="2">
      <t>ケツギ</t>
    </rPh>
    <rPh sb="2" eb="4">
      <t>ジコウ</t>
    </rPh>
    <rPh sb="5" eb="6">
      <t>アオ</t>
    </rPh>
    <rPh sb="6" eb="7">
      <t>ジ</t>
    </rPh>
    <rPh sb="8" eb="10">
      <t>ジュウヨウ</t>
    </rPh>
    <rPh sb="10" eb="12">
      <t>ジコウ</t>
    </rPh>
    <rPh sb="13" eb="15">
      <t>アカジ</t>
    </rPh>
    <rPh sb="16" eb="18">
      <t>チク</t>
    </rPh>
    <rPh sb="18" eb="21">
      <t>イインカイ</t>
    </rPh>
    <rPh sb="21" eb="22">
      <t>ジ</t>
    </rPh>
    <rPh sb="28" eb="30">
      <t>フトジ</t>
    </rPh>
    <rPh sb="31" eb="33">
      <t>ケイショウ</t>
    </rPh>
    <rPh sb="33" eb="34">
      <t>リャク</t>
    </rPh>
    <phoneticPr fontId="4"/>
  </si>
  <si>
    <t>臼井</t>
    <rPh sb="0" eb="2">
      <t>ウスイ</t>
    </rPh>
    <phoneticPr fontId="4"/>
  </si>
  <si>
    <t>別紙参照</t>
    <rPh sb="0" eb="2">
      <t>ベッシ</t>
    </rPh>
    <rPh sb="2" eb="4">
      <t>サンショウ</t>
    </rPh>
    <phoneticPr fontId="4"/>
  </si>
  <si>
    <t xml:space="preserve">別紙参照
</t>
    <phoneticPr fontId="4"/>
  </si>
  <si>
    <t>別紙参照</t>
    <phoneticPr fontId="4"/>
  </si>
  <si>
    <t>別紙参照</t>
    <phoneticPr fontId="4"/>
  </si>
  <si>
    <t>日連</t>
    <rPh sb="0" eb="2">
      <t>ニチレン</t>
    </rPh>
    <phoneticPr fontId="4"/>
  </si>
  <si>
    <t>農村環境改善センター</t>
    <rPh sb="0" eb="6">
      <t>ノウソンカンキョウカイゼン</t>
    </rPh>
    <phoneticPr fontId="4"/>
  </si>
  <si>
    <t>別紙参照</t>
    <phoneticPr fontId="4"/>
  </si>
  <si>
    <t>団訪問：一回目：
      　　二回目：</t>
    <phoneticPr fontId="4"/>
  </si>
  <si>
    <t>団訪問：一回目：
　　二回目：</t>
    <phoneticPr fontId="4"/>
  </si>
  <si>
    <t>休団中(2020.04～2025.03)</t>
    <phoneticPr fontId="4"/>
  </si>
  <si>
    <t>休団中(2021.04～2026.03)</t>
    <phoneticPr fontId="4"/>
  </si>
  <si>
    <t>理事会</t>
    <rPh sb="0" eb="3">
      <t>リジカイ</t>
    </rPh>
    <phoneticPr fontId="4"/>
  </si>
  <si>
    <t>農村環境改善センター</t>
    <phoneticPr fontId="4"/>
  </si>
  <si>
    <t>地区</t>
    <rPh sb="0" eb="2">
      <t>チク</t>
    </rPh>
    <phoneticPr fontId="4"/>
  </si>
  <si>
    <t>休団中(2023.04～2028.03)</t>
    <phoneticPr fontId="4"/>
  </si>
  <si>
    <t>（浜名第1団）</t>
    <phoneticPr fontId="4"/>
  </si>
  <si>
    <t>ＢＶＳスカウトの更なる増員</t>
    <phoneticPr fontId="4"/>
  </si>
  <si>
    <t>ＢＳスカウトの中途退団防止</t>
    <phoneticPr fontId="4"/>
  </si>
  <si>
    <t>県連</t>
    <phoneticPr fontId="4"/>
  </si>
  <si>
    <t>浜松 1団：団委員長</t>
    <rPh sb="6" eb="7">
      <t>ダン</t>
    </rPh>
    <rPh sb="7" eb="10">
      <t>イインチョウ</t>
    </rPh>
    <phoneticPr fontId="4"/>
  </si>
  <si>
    <t>渋谷　茂光</t>
  </si>
  <si>
    <t>総務・野営行事副委員長</t>
    <rPh sb="3" eb="5">
      <t>ヤエイ</t>
    </rPh>
    <rPh sb="5" eb="7">
      <t>ギョウジ</t>
    </rPh>
    <rPh sb="7" eb="8">
      <t>フク</t>
    </rPh>
    <phoneticPr fontId="4"/>
  </si>
  <si>
    <t>鈴木　佳之</t>
    <rPh sb="0" eb="2">
      <t>スズキ</t>
    </rPh>
    <rPh sb="3" eb="5">
      <t>ヨシユキ</t>
    </rPh>
    <phoneticPr fontId="4"/>
  </si>
  <si>
    <t>浜松14団：ＣＳ隊長</t>
    <rPh sb="8" eb="9">
      <t>タイ</t>
    </rPh>
    <rPh sb="9" eb="10">
      <t>オサ</t>
    </rPh>
    <phoneticPr fontId="4"/>
  </si>
  <si>
    <t>浜松 7団：団委員</t>
    <phoneticPr fontId="4"/>
  </si>
  <si>
    <t>宮崎　賞人</t>
    <rPh sb="0" eb="2">
      <t>ミヤザキ</t>
    </rPh>
    <rPh sb="3" eb="4">
      <t>ショウ</t>
    </rPh>
    <rPh sb="4" eb="5">
      <t>ジン</t>
    </rPh>
    <phoneticPr fontId="4"/>
  </si>
  <si>
    <t>植田　明子</t>
    <rPh sb="0" eb="2">
      <t>ウエタ</t>
    </rPh>
    <rPh sb="3" eb="5">
      <t>アキコ</t>
    </rPh>
    <phoneticPr fontId="4"/>
  </si>
  <si>
    <t>浜松 1団：ＢＶＳ隊長</t>
    <phoneticPr fontId="4"/>
  </si>
  <si>
    <t>　副ｺﾐｯｼｮﾅ-</t>
    <phoneticPr fontId="4"/>
  </si>
  <si>
    <t>浜松 7団：ＢＶＳ副長</t>
    <rPh sb="9" eb="10">
      <t>フク</t>
    </rPh>
    <phoneticPr fontId="4"/>
  </si>
  <si>
    <t>神尾　俊也</t>
    <rPh sb="0" eb="2">
      <t>カミオ</t>
    </rPh>
    <rPh sb="3" eb="5">
      <t>トシヤ</t>
    </rPh>
    <phoneticPr fontId="4"/>
  </si>
  <si>
    <t>浜松 1団：ＢＳ隊長</t>
    <rPh sb="8" eb="9">
      <t>タイ</t>
    </rPh>
    <phoneticPr fontId="4"/>
  </si>
  <si>
    <t>河合　寿</t>
    <rPh sb="0" eb="2">
      <t>カワイ</t>
    </rPh>
    <rPh sb="3" eb="4">
      <t>ヒサシ</t>
    </rPh>
    <phoneticPr fontId="4"/>
  </si>
  <si>
    <t>10月22日　地区大会を開催</t>
    <rPh sb="7" eb="9">
      <t>チク</t>
    </rPh>
    <rPh sb="9" eb="11">
      <t>タイカイ</t>
    </rPh>
    <rPh sb="12" eb="14">
      <t>カイサイ</t>
    </rPh>
    <phoneticPr fontId="4"/>
  </si>
  <si>
    <t>（浜名湖ｶﾞｰﾃﾞﾝﾊﾟｰｸ）</t>
    <rPh sb="1" eb="4">
      <t>ハマナコ</t>
    </rPh>
    <phoneticPr fontId="4"/>
  </si>
  <si>
    <t>　</t>
    <phoneticPr fontId="4"/>
  </si>
  <si>
    <t>7/30 地区ビーバー大会</t>
    <rPh sb="5" eb="7">
      <t>チク</t>
    </rPh>
    <rPh sb="11" eb="13">
      <t>タイカイ</t>
    </rPh>
    <phoneticPr fontId="4"/>
  </si>
  <si>
    <t>地区合同隊集会計画中</t>
    <rPh sb="0" eb="4">
      <t>チクゴウドウ</t>
    </rPh>
    <rPh sb="4" eb="7">
      <t>タイシュウカイ</t>
    </rPh>
    <rPh sb="7" eb="10">
      <t>ケイカクチュウ</t>
    </rPh>
    <phoneticPr fontId="4"/>
  </si>
  <si>
    <t>○</t>
  </si>
  <si>
    <t>委任状提出有</t>
    <rPh sb="0" eb="3">
      <t>イニンジョウ</t>
    </rPh>
    <rPh sb="3" eb="5">
      <t>テイシュツ</t>
    </rPh>
    <rPh sb="5" eb="6">
      <t>アリ</t>
    </rPh>
    <phoneticPr fontId="4"/>
  </si>
  <si>
    <t>出席者人数の確認</t>
    <rPh sb="0" eb="3">
      <t>シュッセキシャ</t>
    </rPh>
    <rPh sb="3" eb="5">
      <t>ニンズウ</t>
    </rPh>
    <rPh sb="6" eb="8">
      <t>カクニン</t>
    </rPh>
    <phoneticPr fontId="4"/>
  </si>
  <si>
    <t>　合計　　　　　 　：１８名／２２名（８２％）</t>
    <rPh sb="1" eb="3">
      <t>ゴウケイ</t>
    </rPh>
    <rPh sb="13" eb="14">
      <t>メイ</t>
    </rPh>
    <rPh sb="17" eb="18">
      <t>メイ</t>
    </rPh>
    <phoneticPr fontId="4"/>
  </si>
  <si>
    <t>浜松07団：目標０７名、当初０４名→現在０４名。</t>
    <rPh sb="0" eb="2">
      <t>ハママツ</t>
    </rPh>
    <rPh sb="4" eb="5">
      <t>ダン</t>
    </rPh>
    <rPh sb="6" eb="8">
      <t>モクヒョウ</t>
    </rPh>
    <rPh sb="10" eb="11">
      <t>メイ</t>
    </rPh>
    <rPh sb="12" eb="14">
      <t>トウショ</t>
    </rPh>
    <rPh sb="18" eb="20">
      <t>ゲンザイ</t>
    </rPh>
    <rPh sb="22" eb="23">
      <t>メイ</t>
    </rPh>
    <phoneticPr fontId="4"/>
  </si>
  <si>
    <t>地区大会</t>
    <rPh sb="0" eb="4">
      <t>チクタイカイ</t>
    </rPh>
    <phoneticPr fontId="4"/>
  </si>
  <si>
    <t>７月１３日（木）１９：３０～第一回実行委員会開催　青少年の家　第一研修室</t>
    <rPh sb="1" eb="2">
      <t>ガツ</t>
    </rPh>
    <rPh sb="4" eb="5">
      <t>ニチ</t>
    </rPh>
    <rPh sb="6" eb="7">
      <t>モク</t>
    </rPh>
    <rPh sb="14" eb="17">
      <t>ダイイッカイ</t>
    </rPh>
    <rPh sb="17" eb="22">
      <t>ジッコウイインカイ</t>
    </rPh>
    <rPh sb="22" eb="24">
      <t>カイサイ</t>
    </rPh>
    <rPh sb="25" eb="28">
      <t>セイショウネン</t>
    </rPh>
    <rPh sb="29" eb="30">
      <t>イエ</t>
    </rPh>
    <rPh sb="31" eb="33">
      <t>ダイイチ</t>
    </rPh>
    <rPh sb="33" eb="36">
      <t>ケンシュウシツ</t>
    </rPh>
    <phoneticPr fontId="4"/>
  </si>
  <si>
    <t>浜松01団：目標０５名、当初０２名→現在０２名。</t>
    <rPh sb="0" eb="2">
      <t>ハママツ</t>
    </rPh>
    <rPh sb="4" eb="5">
      <t>ダン</t>
    </rPh>
    <rPh sb="6" eb="8">
      <t>モクヒョウ</t>
    </rPh>
    <rPh sb="10" eb="11">
      <t>メイ</t>
    </rPh>
    <rPh sb="12" eb="14">
      <t>トウショ</t>
    </rPh>
    <rPh sb="16" eb="17">
      <t>メイ</t>
    </rPh>
    <rPh sb="18" eb="20">
      <t>ゲンザイ</t>
    </rPh>
    <rPh sb="22" eb="23">
      <t>メイ</t>
    </rPh>
    <phoneticPr fontId="4"/>
  </si>
  <si>
    <t>浜松14団：目標０３名、当初０１名→現在０１名。</t>
    <rPh sb="0" eb="2">
      <t>ハママツ</t>
    </rPh>
    <rPh sb="4" eb="5">
      <t>ダン</t>
    </rPh>
    <rPh sb="6" eb="8">
      <t>モクヒョウ</t>
    </rPh>
    <rPh sb="10" eb="11">
      <t>メイ</t>
    </rPh>
    <rPh sb="12" eb="14">
      <t>トウショ</t>
    </rPh>
    <rPh sb="22" eb="23">
      <t>メイ</t>
    </rPh>
    <phoneticPr fontId="4"/>
  </si>
  <si>
    <t>2023 年(令和5年）07月度定例地区委員会</t>
    <rPh sb="7" eb="9">
      <t>レイワ</t>
    </rPh>
    <rPh sb="10" eb="11">
      <t>ネン</t>
    </rPh>
    <phoneticPr fontId="4"/>
  </si>
  <si>
    <t>＊詳細は2023年07月度定例地区委員会議事資料を参照してください。</t>
    <rPh sb="8" eb="9">
      <t>ネン</t>
    </rPh>
    <rPh sb="11" eb="13">
      <t>ガツド</t>
    </rPh>
    <rPh sb="13" eb="15">
      <t>テイレイ</t>
    </rPh>
    <rPh sb="15" eb="17">
      <t>チク</t>
    </rPh>
    <rPh sb="17" eb="20">
      <t>イインカイ</t>
    </rPh>
    <rPh sb="20" eb="22">
      <t>ギジ</t>
    </rPh>
    <rPh sb="22" eb="24">
      <t>シリョウ</t>
    </rPh>
    <phoneticPr fontId="4"/>
  </si>
  <si>
    <t>2023 年(令和5年）07月度定例地区委員会議事録</t>
    <rPh sb="25" eb="26">
      <t>ロク</t>
    </rPh>
    <phoneticPr fontId="4"/>
  </si>
  <si>
    <t>2023年(令和5年）07月17日(月曜日）　19:30～21：00</t>
    <rPh sb="18" eb="19">
      <t>ゲツ</t>
    </rPh>
    <phoneticPr fontId="4"/>
  </si>
  <si>
    <t>08月の地区委員会　は　08月21日月曜日：農村環境改善センター　</t>
    <rPh sb="17" eb="18">
      <t>ニチ</t>
    </rPh>
    <phoneticPr fontId="4"/>
  </si>
  <si>
    <t>　０：県連、地区ＳＫＣ開催</t>
    <rPh sb="3" eb="4">
      <t>ケン</t>
    </rPh>
    <rPh sb="4" eb="5">
      <t>レン</t>
    </rPh>
    <rPh sb="6" eb="8">
      <t>チク</t>
    </rPh>
    <rPh sb="11" eb="13">
      <t>カイサイ</t>
    </rPh>
    <phoneticPr fontId="4"/>
  </si>
  <si>
    <t>　7月13日第1回実行委員会開</t>
    <rPh sb="6" eb="7">
      <t>ダイ</t>
    </rPh>
    <rPh sb="8" eb="9">
      <t>カイ</t>
    </rPh>
    <rPh sb="9" eb="11">
      <t>ジッコウ</t>
    </rPh>
    <rPh sb="11" eb="14">
      <t>イインカイ</t>
    </rPh>
    <rPh sb="14" eb="15">
      <t>カイ</t>
    </rPh>
    <phoneticPr fontId="4"/>
  </si>
  <si>
    <t>7/10第1回総務野営行事委員会開催</t>
    <rPh sb="4" eb="5">
      <t>ダイ</t>
    </rPh>
    <rPh sb="6" eb="7">
      <t>カイ</t>
    </rPh>
    <rPh sb="7" eb="9">
      <t>ソウム</t>
    </rPh>
    <rPh sb="9" eb="11">
      <t>ヤエイ</t>
    </rPh>
    <rPh sb="11" eb="13">
      <t>ギョウジ</t>
    </rPh>
    <rPh sb="13" eb="16">
      <t>イインカイ</t>
    </rPh>
    <rPh sb="16" eb="18">
      <t>カイサイ</t>
    </rPh>
    <phoneticPr fontId="4"/>
  </si>
  <si>
    <t>２０２３年(令和５年）７月定例地区委員会</t>
    <rPh sb="4" eb="5">
      <t>ネン</t>
    </rPh>
    <rPh sb="6" eb="8">
      <t>レイワ</t>
    </rPh>
    <rPh sb="9" eb="10">
      <t>ネン</t>
    </rPh>
    <rPh sb="12" eb="13">
      <t>ガツ</t>
    </rPh>
    <rPh sb="13" eb="15">
      <t>テイレイ</t>
    </rPh>
    <rPh sb="15" eb="17">
      <t>チク</t>
    </rPh>
    <rPh sb="17" eb="20">
      <t>イインカイ</t>
    </rPh>
    <phoneticPr fontId="4"/>
  </si>
  <si>
    <t>2023年(令和5年）7月１7日(月曜日）19:30～21:00</t>
    <rPh sb="17" eb="18">
      <t>ゲツ</t>
    </rPh>
    <phoneticPr fontId="4"/>
  </si>
  <si>
    <t>7/9 01団：中止、12団：渋谷、神尾で訪問。１４団は１０月実施予定。</t>
    <rPh sb="6" eb="7">
      <t>ダン</t>
    </rPh>
    <rPh sb="8" eb="10">
      <t>チュウシ</t>
    </rPh>
    <rPh sb="13" eb="14">
      <t>ダン</t>
    </rPh>
    <rPh sb="15" eb="17">
      <t>シブヤ</t>
    </rPh>
    <rPh sb="18" eb="20">
      <t>カミオ</t>
    </rPh>
    <rPh sb="21" eb="23">
      <t>ホウモン</t>
    </rPh>
    <rPh sb="26" eb="27">
      <t>ダン</t>
    </rPh>
    <rPh sb="30" eb="31">
      <t>ガツ</t>
    </rPh>
    <rPh sb="31" eb="33">
      <t>ジッシ</t>
    </rPh>
    <rPh sb="33" eb="35">
      <t>ヨテイ</t>
    </rPh>
    <phoneticPr fontId="4"/>
  </si>
  <si>
    <t>11/17湖東中地域ふれあい講座担当要請　　　　　　　　　　　　　　　　　　　　　　　　　　　　　　　　　　　　　　　　　　　　　　　11/26青少年の家祭り奉仕依頼</t>
    <rPh sb="5" eb="8">
      <t>コトウチュウ</t>
    </rPh>
    <rPh sb="8" eb="10">
      <t>チイキ</t>
    </rPh>
    <rPh sb="14" eb="16">
      <t>コウザ</t>
    </rPh>
    <rPh sb="16" eb="18">
      <t>タントウ</t>
    </rPh>
    <rPh sb="18" eb="20">
      <t>ヨウセイ</t>
    </rPh>
    <rPh sb="72" eb="75">
      <t>セイショウネン</t>
    </rPh>
    <rPh sb="76" eb="77">
      <t>イエ</t>
    </rPh>
    <rPh sb="77" eb="78">
      <t>マツ</t>
    </rPh>
    <rPh sb="79" eb="83">
      <t>ホウシイライ</t>
    </rPh>
    <phoneticPr fontId="4"/>
  </si>
  <si>
    <t>団訪問の結果と今後の日程確認★別紙参照</t>
    <rPh sb="4" eb="6">
      <t>ケッカ</t>
    </rPh>
    <rPh sb="7" eb="9">
      <t>コンゴ</t>
    </rPh>
    <rPh sb="15" eb="17">
      <t>ベッシ</t>
    </rPh>
    <rPh sb="17" eb="19">
      <t>サンショウ</t>
    </rPh>
    <phoneticPr fontId="4"/>
  </si>
  <si>
    <t>７/１６浜松24団CS隊利用済・７/２９～30浜松14団BS隊・8/５～6浜松7団CS隊利用</t>
    <rPh sb="4" eb="6">
      <t>ハママツ</t>
    </rPh>
    <rPh sb="8" eb="9">
      <t>ダン</t>
    </rPh>
    <rPh sb="11" eb="12">
      <t>タイ</t>
    </rPh>
    <rPh sb="12" eb="14">
      <t>リヨウ</t>
    </rPh>
    <rPh sb="14" eb="15">
      <t>スミ</t>
    </rPh>
    <rPh sb="23" eb="25">
      <t>ハママツ</t>
    </rPh>
    <rPh sb="27" eb="28">
      <t>ダン</t>
    </rPh>
    <rPh sb="30" eb="31">
      <t>タイ</t>
    </rPh>
    <rPh sb="37" eb="39">
      <t>ハママツ</t>
    </rPh>
    <rPh sb="40" eb="41">
      <t>ダン</t>
    </rPh>
    <rPh sb="43" eb="44">
      <t>タイ</t>
    </rPh>
    <rPh sb="44" eb="46">
      <t>リヨウ</t>
    </rPh>
    <phoneticPr fontId="4"/>
  </si>
  <si>
    <t>エコりますⅡ</t>
    <phoneticPr fontId="4"/>
  </si>
  <si>
    <t>1, 12, 14, 19団の雑紙回収プロジェクトの状況確認，7団不明．
雑紙以外にエコキャップリサイクルを実施予定．
7月地区VS会議：7月23日　19:00-21:00，オンライン</t>
    <rPh sb="13" eb="14">
      <t>ダン</t>
    </rPh>
    <rPh sb="15" eb="19">
      <t>ザツガミカイシュウ</t>
    </rPh>
    <rPh sb="26" eb="28">
      <t>ジョウキョウ</t>
    </rPh>
    <rPh sb="28" eb="30">
      <t>カクニン</t>
    </rPh>
    <rPh sb="32" eb="33">
      <t>ダン</t>
    </rPh>
    <rPh sb="33" eb="35">
      <t>フメイ</t>
    </rPh>
    <rPh sb="37" eb="39">
      <t>ザツガミ</t>
    </rPh>
    <rPh sb="39" eb="41">
      <t>イガイ</t>
    </rPh>
    <rPh sb="54" eb="56">
      <t>ジッシ</t>
    </rPh>
    <rPh sb="56" eb="58">
      <t>ヨテイ</t>
    </rPh>
    <rPh sb="61" eb="62">
      <t>ガツ</t>
    </rPh>
    <rPh sb="62" eb="64">
      <t>チク</t>
    </rPh>
    <rPh sb="66" eb="68">
      <t>カイギ</t>
    </rPh>
    <rPh sb="70" eb="71">
      <t>ガツ</t>
    </rPh>
    <rPh sb="73" eb="74">
      <t>ニチ</t>
    </rPh>
    <phoneticPr fontId="4"/>
  </si>
  <si>
    <t>地区大会</t>
    <rPh sb="0" eb="2">
      <t>チク</t>
    </rPh>
    <rPh sb="2" eb="4">
      <t>タイカイ</t>
    </rPh>
    <phoneticPr fontId="4"/>
  </si>
  <si>
    <t>エコりますⅡ　～リサイクルについて～</t>
    <phoneticPr fontId="4"/>
  </si>
  <si>
    <t>2023年度ローバースカウト集合訓練～防災・減災でスカウトができること・やるべきこと</t>
    <rPh sb="4" eb="6">
      <t>ネンド</t>
    </rPh>
    <rPh sb="14" eb="16">
      <t>シュウゴウ</t>
    </rPh>
    <rPh sb="16" eb="18">
      <t>クンレン</t>
    </rPh>
    <rPh sb="19" eb="21">
      <t>ボウサイ</t>
    </rPh>
    <rPh sb="22" eb="24">
      <t>ゲンサイ</t>
    </rPh>
    <phoneticPr fontId="4"/>
  </si>
  <si>
    <t>9/16-18，MOA大仁研修センター，参加費　16,000円/参加者，22,000円/運営委員，集合　16日午前中，解散　18日午後撤営後，最寄り駅まで送迎あり
参加締切　7/31（隊，団の承認の上，所属県連盟を通じて日本連盟事務局に申込み）</t>
    <rPh sb="11" eb="13">
      <t>オオヒト</t>
    </rPh>
    <rPh sb="13" eb="15">
      <t>ケンシュウ</t>
    </rPh>
    <rPh sb="20" eb="23">
      <t>サンカヒ</t>
    </rPh>
    <rPh sb="30" eb="31">
      <t>エン</t>
    </rPh>
    <rPh sb="32" eb="35">
      <t>サンカシャ</t>
    </rPh>
    <rPh sb="42" eb="43">
      <t>エン</t>
    </rPh>
    <rPh sb="44" eb="46">
      <t>ウンエイ</t>
    </rPh>
    <rPh sb="46" eb="48">
      <t>イイン</t>
    </rPh>
    <rPh sb="49" eb="51">
      <t>シュウゴウ</t>
    </rPh>
    <rPh sb="54" eb="55">
      <t>ニチ</t>
    </rPh>
    <rPh sb="55" eb="58">
      <t>ゴゼンチュウ</t>
    </rPh>
    <rPh sb="59" eb="61">
      <t>カイサン</t>
    </rPh>
    <rPh sb="64" eb="65">
      <t>ニチ</t>
    </rPh>
    <rPh sb="65" eb="67">
      <t>ゴゴ</t>
    </rPh>
    <rPh sb="67" eb="69">
      <t>テツエイ</t>
    </rPh>
    <rPh sb="69" eb="70">
      <t>アト</t>
    </rPh>
    <rPh sb="71" eb="73">
      <t>モヨ</t>
    </rPh>
    <rPh sb="74" eb="75">
      <t>エキ</t>
    </rPh>
    <rPh sb="77" eb="79">
      <t>ソウゲイ</t>
    </rPh>
    <rPh sb="82" eb="84">
      <t>サンカ</t>
    </rPh>
    <rPh sb="84" eb="86">
      <t>シメキリ</t>
    </rPh>
    <phoneticPr fontId="4"/>
  </si>
  <si>
    <t>キャップハンディ体験</t>
    <rPh sb="8" eb="10">
      <t>タイケン</t>
    </rPh>
    <phoneticPr fontId="4"/>
  </si>
  <si>
    <t>6/25（日）安全講習会　参加者　４名</t>
    <rPh sb="5" eb="6">
      <t>ヒ</t>
    </rPh>
    <rPh sb="13" eb="16">
      <t>サンカシャ</t>
    </rPh>
    <rPh sb="18" eb="19">
      <t>メイ</t>
    </rPh>
    <phoneticPr fontId="4"/>
  </si>
  <si>
    <t>7/1（土）ソング研修会　参加者　１５名</t>
    <rPh sb="4" eb="5">
      <t>ド</t>
    </rPh>
    <rPh sb="13" eb="16">
      <t>サンカシャ</t>
    </rPh>
    <phoneticPr fontId="4"/>
  </si>
  <si>
    <t>7/13（水）菊スカウト章授与式（７月地区LD会議前）</t>
    <rPh sb="5" eb="6">
      <t>スイ</t>
    </rPh>
    <rPh sb="7" eb="8">
      <t>キク</t>
    </rPh>
    <rPh sb="12" eb="13">
      <t>ショウ</t>
    </rPh>
    <rPh sb="13" eb="15">
      <t>ジュヨ</t>
    </rPh>
    <rPh sb="15" eb="16">
      <t>シキ</t>
    </rPh>
    <rPh sb="18" eb="19">
      <t>ガツ</t>
    </rPh>
    <rPh sb="19" eb="21">
      <t>チク</t>
    </rPh>
    <rPh sb="23" eb="25">
      <t>カイギ</t>
    </rPh>
    <rPh sb="25" eb="26">
      <t>マエ</t>
    </rPh>
    <phoneticPr fontId="4"/>
  </si>
  <si>
    <t>広報・組織拡充委員会(HP含む）                                         6/24(土）広報組拡委員会 </t>
  </si>
  <si>
    <t>　　　　　　　　　　　　　　　　　　　　　　　　　　　　　　　　　　　　　　7/3（月）連合協議会準備委員会</t>
  </si>
  <si>
    <t>　　　　　　　　　　　　　　　　　　　　　　　　　　　　　　　　　　　　　　たちばな原稿依頼　19団隊指導者　8/25締切り</t>
  </si>
  <si>
    <t>　太田山にて　　</t>
    <rPh sb="1" eb="4">
      <t>オオタヤマ</t>
    </rPh>
    <phoneticPr fontId="4"/>
  </si>
  <si>
    <t>　前日準備１５：００より</t>
    <rPh sb="1" eb="5">
      <t>ゼンジツジュンビ</t>
    </rPh>
    <phoneticPr fontId="4"/>
  </si>
  <si>
    <t>スポーツ大会</t>
    <rPh sb="4" eb="6">
      <t>タイカイ</t>
    </rPh>
    <phoneticPr fontId="4"/>
  </si>
  <si>
    <t>　9月10日に予定していたが会場確保ができていないため延期</t>
    <rPh sb="2" eb="3">
      <t>ガツ</t>
    </rPh>
    <rPh sb="5" eb="6">
      <t>カ</t>
    </rPh>
    <rPh sb="7" eb="9">
      <t>ヨテイ</t>
    </rPh>
    <rPh sb="14" eb="18">
      <t>カイジョウカクホ</t>
    </rPh>
    <rPh sb="27" eb="29">
      <t>エンキ</t>
    </rPh>
    <phoneticPr fontId="4"/>
  </si>
  <si>
    <t>8月6日　　地区GB会議</t>
    <rPh sb="1" eb="2">
      <t>ガツ</t>
    </rPh>
    <rPh sb="3" eb="4">
      <t>カ</t>
    </rPh>
    <rPh sb="6" eb="8">
      <t>チク</t>
    </rPh>
    <rPh sb="10" eb="12">
      <t>カイギ</t>
    </rPh>
    <phoneticPr fontId="4"/>
  </si>
  <si>
    <t>　18：00～20：00　青少年の家</t>
    <rPh sb="13" eb="16">
      <t>セイショウネン</t>
    </rPh>
    <rPh sb="17" eb="18">
      <t>イエ</t>
    </rPh>
    <phoneticPr fontId="4"/>
  </si>
  <si>
    <t>10月14～15日または</t>
    <rPh sb="2" eb="3">
      <t>ガツ</t>
    </rPh>
    <rPh sb="8" eb="9">
      <t>ニチ</t>
    </rPh>
    <phoneticPr fontId="4"/>
  </si>
  <si>
    <t>　太田山にて隊集会</t>
    <rPh sb="1" eb="4">
      <t>オオタヤマ</t>
    </rPh>
    <rPh sb="6" eb="9">
      <t>タイシュウカイ</t>
    </rPh>
    <phoneticPr fontId="4"/>
  </si>
  <si>
    <t>　　　28～29日</t>
    <rPh sb="8" eb="9">
      <t>ニチ</t>
    </rPh>
    <phoneticPr fontId="4"/>
  </si>
  <si>
    <t>8月29日第2回実行委員会までに実施計画を各団で作成</t>
    <rPh sb="1" eb="2">
      <t>ガツ</t>
    </rPh>
    <rPh sb="4" eb="5">
      <t>ニチ</t>
    </rPh>
    <rPh sb="5" eb="6">
      <t>ダイ</t>
    </rPh>
    <rPh sb="7" eb="8">
      <t>カイ</t>
    </rPh>
    <rPh sb="8" eb="13">
      <t>ジッコウイインカイ</t>
    </rPh>
    <rPh sb="16" eb="20">
      <t>ジッシケイカク</t>
    </rPh>
    <rPh sb="21" eb="23">
      <t>カクダン</t>
    </rPh>
    <rPh sb="24" eb="26">
      <t>サクセイ</t>
    </rPh>
    <phoneticPr fontId="4"/>
  </si>
  <si>
    <t>9月3日14：00～　ガーデンパーク下見</t>
    <rPh sb="1" eb="2">
      <t>ガツ</t>
    </rPh>
    <rPh sb="3" eb="4">
      <t>ニチ</t>
    </rPh>
    <rPh sb="18" eb="20">
      <t>シタミ</t>
    </rPh>
    <phoneticPr fontId="4"/>
  </si>
  <si>
    <t>6月25日（日）安全講習会　浜松市青少年の家　　奉仕者　9名</t>
    <rPh sb="1" eb="2">
      <t>ガツ</t>
    </rPh>
    <rPh sb="4" eb="5">
      <t>ヒ</t>
    </rPh>
    <rPh sb="14" eb="17">
      <t>ハママツシ</t>
    </rPh>
    <rPh sb="17" eb="20">
      <t>セイショウネン</t>
    </rPh>
    <rPh sb="21" eb="22">
      <t>イエ</t>
    </rPh>
    <rPh sb="24" eb="27">
      <t>ホウシシャ</t>
    </rPh>
    <phoneticPr fontId="4"/>
  </si>
  <si>
    <t>7月1日（土）ソング研修会　太田山野営場　　　　　奉仕者　5名</t>
    <rPh sb="1" eb="2">
      <t>ガツ</t>
    </rPh>
    <rPh sb="3" eb="4">
      <t>ヒ</t>
    </rPh>
    <rPh sb="14" eb="20">
      <t>オオタヤマヤエイジョウ</t>
    </rPh>
    <rPh sb="25" eb="28">
      <t>ホウシシャ</t>
    </rPh>
    <phoneticPr fontId="4"/>
  </si>
  <si>
    <t>WEB</t>
  </si>
  <si>
    <t>×</t>
  </si>
  <si>
    <t>　会場出席者数 ：１５名</t>
    <rPh sb="1" eb="3">
      <t>カイジョウ</t>
    </rPh>
    <rPh sb="3" eb="7">
      <t>シュッセキシャスウ</t>
    </rPh>
    <rPh sb="11" eb="12">
      <t>メイ</t>
    </rPh>
    <phoneticPr fontId="4"/>
  </si>
  <si>
    <r>
      <t>　Ｗｅｂ出席者数</t>
    </r>
    <r>
      <rPr>
        <sz val="8"/>
        <rFont val="ＭＳ Ｐゴシック"/>
        <family val="2"/>
      </rPr>
      <t xml:space="preserve"> </t>
    </r>
    <r>
      <rPr>
        <sz val="11"/>
        <rFont val="ＭＳ Ｐゴシック"/>
        <family val="3"/>
        <charset val="128"/>
      </rPr>
      <t>：０１名</t>
    </r>
    <rPh sb="4" eb="8">
      <t>シュッセキシャスウ</t>
    </rPh>
    <rPh sb="12" eb="13">
      <t>メイ</t>
    </rPh>
    <phoneticPr fontId="4"/>
  </si>
  <si>
    <t>　委任状提出　  ：０２名</t>
    <rPh sb="1" eb="4">
      <t>イニンジョウ</t>
    </rPh>
    <rPh sb="4" eb="6">
      <t>テイシュツ</t>
    </rPh>
    <rPh sb="12" eb="13">
      <t>メイ</t>
    </rPh>
    <phoneticPr fontId="4"/>
  </si>
  <si>
    <r>
      <t>団訪問：一回目：</t>
    </r>
    <r>
      <rPr>
        <sz val="11"/>
        <color theme="1"/>
        <rFont val="ＭＳ Ｐゴシック"/>
        <family val="2"/>
      </rPr>
      <t>6/4体験会
　　二回目：</t>
    </r>
    <rPh sb="11" eb="14">
      <t>タイケンカイ</t>
    </rPh>
    <phoneticPr fontId="4"/>
  </si>
  <si>
    <t xml:space="preserve">   団訪問：一回目：7/9体験会　
　二回目：</t>
    <rPh sb="14" eb="17">
      <t>タイケンカイ</t>
    </rPh>
    <phoneticPr fontId="4"/>
  </si>
  <si>
    <t>団訪問：一回目：6/11体験会　
　二回目：</t>
    <rPh sb="12" eb="15">
      <t>タイケンカイ</t>
    </rPh>
    <phoneticPr fontId="4"/>
  </si>
  <si>
    <t>質疑応答 Q：BVSを増やす為に入団年齢を年中まで引き下げるよう何度も要望しているが？A：県としても委員会、県コミ、理事長から日連へ要請しているが進まない。今のところは内々で進めるしかない。</t>
    <rPh sb="0" eb="4">
      <t>シツギオウトウ</t>
    </rPh>
    <rPh sb="11" eb="12">
      <t>フ</t>
    </rPh>
    <rPh sb="14" eb="15">
      <t>タメ</t>
    </rPh>
    <rPh sb="16" eb="18">
      <t>ニュウダン</t>
    </rPh>
    <rPh sb="18" eb="20">
      <t>ネンレイ</t>
    </rPh>
    <rPh sb="21" eb="23">
      <t>ネンチュウ</t>
    </rPh>
    <rPh sb="25" eb="26">
      <t>ヒ</t>
    </rPh>
    <rPh sb="27" eb="28">
      <t>サ</t>
    </rPh>
    <rPh sb="32" eb="34">
      <t>ナンド</t>
    </rPh>
    <rPh sb="35" eb="37">
      <t>ヨウボウ</t>
    </rPh>
    <rPh sb="45" eb="46">
      <t>ケン</t>
    </rPh>
    <rPh sb="50" eb="53">
      <t>イインカイ</t>
    </rPh>
    <rPh sb="54" eb="55">
      <t>ケン</t>
    </rPh>
    <rPh sb="58" eb="61">
      <t>リジチョウ</t>
    </rPh>
    <rPh sb="63" eb="64">
      <t>ヒ</t>
    </rPh>
    <rPh sb="64" eb="65">
      <t>レン</t>
    </rPh>
    <rPh sb="66" eb="68">
      <t>ヨウセイ</t>
    </rPh>
    <rPh sb="73" eb="74">
      <t>スス</t>
    </rPh>
    <rPh sb="78" eb="79">
      <t>イマ</t>
    </rPh>
    <rPh sb="84" eb="86">
      <t>ナイナイ</t>
    </rPh>
    <rPh sb="87" eb="88">
      <t>スス</t>
    </rPh>
    <phoneticPr fontId="4"/>
  </si>
  <si>
    <t>9/3（日）秋の整備ＡＭ</t>
    <rPh sb="4" eb="5">
      <t>ニチ</t>
    </rPh>
    <rPh sb="6" eb="7">
      <t>アキ</t>
    </rPh>
    <rPh sb="8" eb="10">
      <t>セイビ</t>
    </rPh>
    <phoneticPr fontId="4"/>
  </si>
  <si>
    <t>２５ＷＳＪ</t>
    <phoneticPr fontId="4"/>
  </si>
  <si>
    <t>バス出発</t>
    <rPh sb="2" eb="4">
      <t>シュッパツ</t>
    </rPh>
    <phoneticPr fontId="4"/>
  </si>
  <si>
    <t>バス到着</t>
    <rPh sb="2" eb="4">
      <t>トウチャク</t>
    </rPh>
    <phoneticPr fontId="4"/>
  </si>
  <si>
    <t>8/13(日) 17:00 大山ファーム着予定（12:30羽田発）</t>
    <rPh sb="14" eb="16">
      <t>オオヤマ</t>
    </rPh>
    <rPh sb="20" eb="21">
      <t>チャク</t>
    </rPh>
    <rPh sb="21" eb="23">
      <t>ヨテイ</t>
    </rPh>
    <rPh sb="29" eb="31">
      <t>ハネダ</t>
    </rPh>
    <rPh sb="31" eb="32">
      <t>ハツ</t>
    </rPh>
    <phoneticPr fontId="4"/>
  </si>
  <si>
    <t>7/30(日) 08:55 大山ファーム出発</t>
    <rPh sb="5" eb="6">
      <t>ニチ</t>
    </rPh>
    <rPh sb="14" eb="16">
      <t>オオヤマ</t>
    </rPh>
    <rPh sb="20" eb="22">
      <t>シュッパツ</t>
    </rPh>
    <phoneticPr fontId="4"/>
  </si>
  <si>
    <r>
      <t>地区合計：目標４０名、当初２５名→現在</t>
    </r>
    <r>
      <rPr>
        <sz val="11"/>
        <color rgb="FFFF0000"/>
        <rFont val="ＭＳ Ｐゴシック"/>
        <family val="2"/>
      </rPr>
      <t>２８名</t>
    </r>
    <r>
      <rPr>
        <sz val="11"/>
        <color theme="1"/>
        <rFont val="ＭＳ Ｐゴシック"/>
        <family val="2"/>
      </rPr>
      <t>。</t>
    </r>
    <rPh sb="0" eb="2">
      <t>チク</t>
    </rPh>
    <rPh sb="2" eb="4">
      <t>ゴウケイ</t>
    </rPh>
    <rPh sb="5" eb="7">
      <t>モクヒョウ</t>
    </rPh>
    <rPh sb="9" eb="10">
      <t>メイ</t>
    </rPh>
    <rPh sb="11" eb="13">
      <t>トウショ</t>
    </rPh>
    <rPh sb="17" eb="19">
      <t>ゲンザイ</t>
    </rPh>
    <rPh sb="21" eb="22">
      <t>メイ</t>
    </rPh>
    <phoneticPr fontId="4"/>
  </si>
  <si>
    <r>
      <t>浜松12団：目標１９名、当初１５名→現在</t>
    </r>
    <r>
      <rPr>
        <sz val="11"/>
        <color rgb="FFFF0000"/>
        <rFont val="ＭＳ Ｐゴシック"/>
        <family val="2"/>
      </rPr>
      <t>１７名</t>
    </r>
    <r>
      <rPr>
        <sz val="11"/>
        <color theme="1"/>
        <rFont val="ＭＳ Ｐゴシック"/>
        <family val="2"/>
      </rPr>
      <t>。</t>
    </r>
    <rPh sb="0" eb="2">
      <t>ハママツ</t>
    </rPh>
    <rPh sb="4" eb="5">
      <t>ダン</t>
    </rPh>
    <rPh sb="6" eb="8">
      <t>モクヒョウ</t>
    </rPh>
    <rPh sb="10" eb="11">
      <t>メイ</t>
    </rPh>
    <rPh sb="12" eb="14">
      <t>トウショ</t>
    </rPh>
    <rPh sb="22" eb="23">
      <t>メイ</t>
    </rPh>
    <phoneticPr fontId="4"/>
  </si>
  <si>
    <r>
      <t>浜松19団：目標０６名、当初０３名→現在</t>
    </r>
    <r>
      <rPr>
        <sz val="11"/>
        <color rgb="FFFF0000"/>
        <rFont val="ＭＳ Ｐゴシック"/>
        <family val="2"/>
      </rPr>
      <t>０４名</t>
    </r>
    <r>
      <rPr>
        <sz val="11"/>
        <color theme="1"/>
        <rFont val="ＭＳ Ｐゴシック"/>
        <family val="2"/>
      </rPr>
      <t>。</t>
    </r>
    <rPh sb="0" eb="2">
      <t>ハママツ</t>
    </rPh>
    <rPh sb="4" eb="5">
      <t>ダン</t>
    </rPh>
    <rPh sb="6" eb="8">
      <t>モクヒョウ</t>
    </rPh>
    <rPh sb="10" eb="11">
      <t>メイ</t>
    </rPh>
    <rPh sb="12" eb="14">
      <t>トウショ</t>
    </rPh>
    <rPh sb="22" eb="23">
      <t>メイ</t>
    </rPh>
    <phoneticPr fontId="4"/>
  </si>
  <si>
    <t>６月２８日（水）　　　　　　　　　　　　　　　　　　　　　　　　　　　　　　　７月３日（月）　　　　　　　　　　　　　　　　　　　　　　　　　　　　　　　　　　　８月２１日（月）</t>
    <rPh sb="6" eb="7">
      <t>スイ</t>
    </rPh>
    <rPh sb="44" eb="45">
      <t>ゲツ</t>
    </rPh>
    <phoneticPr fontId="4"/>
  </si>
  <si>
    <t>浜松市長報告会。（子供家庭部長、次世代育成課長）　　　　　　　　　　　　　　　　　　　　　　　　　　　　　　　　　浜松連合協議会広報委員会、第二回会合。第三回8/4開催予定。　　　　　　　　　　　　　　　　　　　　　　　　　　　　　　　　　　　　　　　　２５ＷＳＪ市長報告会。（13:00～13:30）</t>
    <rPh sb="0" eb="2">
      <t>ハママツ</t>
    </rPh>
    <rPh sb="2" eb="4">
      <t>シチョウ</t>
    </rPh>
    <rPh sb="4" eb="7">
      <t>ホウコクカイ</t>
    </rPh>
    <rPh sb="9" eb="11">
      <t>コドモ</t>
    </rPh>
    <rPh sb="11" eb="13">
      <t>カテイ</t>
    </rPh>
    <rPh sb="13" eb="15">
      <t>ブチョウ</t>
    </rPh>
    <rPh sb="16" eb="19">
      <t>ジセダイ</t>
    </rPh>
    <rPh sb="19" eb="21">
      <t>イクセイ</t>
    </rPh>
    <rPh sb="21" eb="23">
      <t>カチョウ</t>
    </rPh>
    <rPh sb="76" eb="77">
      <t>ダイ</t>
    </rPh>
    <rPh sb="77" eb="79">
      <t>サンカイ</t>
    </rPh>
    <rPh sb="82" eb="84">
      <t>カイサイ</t>
    </rPh>
    <rPh sb="84" eb="86">
      <t>ヨテイ</t>
    </rPh>
    <rPh sb="132" eb="134">
      <t>シチョウ</t>
    </rPh>
    <rPh sb="134" eb="137">
      <t>ホウコクカイ</t>
    </rPh>
    <phoneticPr fontId="4"/>
  </si>
  <si>
    <t>第36回ｺﾐｭﾆﾃｨｰﾓｰﾙinくるみ</t>
    <rPh sb="0" eb="1">
      <t>ダイ</t>
    </rPh>
    <rPh sb="3" eb="4">
      <t>カイ</t>
    </rPh>
    <phoneticPr fontId="4"/>
  </si>
  <si>
    <t>総収入額515,326円-総支出298,100円＝差引残高217,226円</t>
    <rPh sb="0" eb="1">
      <t>ソウ</t>
    </rPh>
    <rPh sb="1" eb="4">
      <t>シュウニュウガク</t>
    </rPh>
    <rPh sb="11" eb="12">
      <t>エン</t>
    </rPh>
    <rPh sb="13" eb="14">
      <t>ソウ</t>
    </rPh>
    <rPh sb="14" eb="16">
      <t>シシュツ</t>
    </rPh>
    <rPh sb="23" eb="24">
      <t>エン</t>
    </rPh>
    <rPh sb="25" eb="27">
      <t>サシヒキ</t>
    </rPh>
    <rPh sb="27" eb="29">
      <t>ザンダカ</t>
    </rPh>
    <rPh sb="36" eb="37">
      <t>エン</t>
    </rPh>
    <phoneticPr fontId="4"/>
  </si>
  <si>
    <r>
      <t>浜松祭り奉仕懸案事項：奉仕人数と補助金★別紙参照　　　　　　　　　　　　　　　　　　　　　　　　　　　　　　　　</t>
    </r>
    <r>
      <rPr>
        <b/>
        <sz val="11"/>
        <color theme="1"/>
        <rFont val="ＭＳ Ｐゴシック"/>
        <family val="2"/>
      </rPr>
      <t>★浜松地区は原案にて東地区に回答する。（東地区の検討内容も確認する）</t>
    </r>
    <rPh sb="0" eb="3">
      <t>ハママツマツ</t>
    </rPh>
    <rPh sb="4" eb="6">
      <t>ホウシ</t>
    </rPh>
    <rPh sb="6" eb="10">
      <t>ケンアンジコウ</t>
    </rPh>
    <rPh sb="11" eb="13">
      <t>ホウシ</t>
    </rPh>
    <rPh sb="13" eb="15">
      <t>ニンズウ</t>
    </rPh>
    <rPh sb="16" eb="19">
      <t>ホジョキン</t>
    </rPh>
    <rPh sb="20" eb="22">
      <t>ベッシ</t>
    </rPh>
    <rPh sb="22" eb="24">
      <t>サンショウ</t>
    </rPh>
    <rPh sb="57" eb="61">
      <t>ハママツチク</t>
    </rPh>
    <rPh sb="62" eb="64">
      <t>ゲンアン</t>
    </rPh>
    <rPh sb="66" eb="67">
      <t>ヒガシ</t>
    </rPh>
    <rPh sb="67" eb="69">
      <t>チク</t>
    </rPh>
    <rPh sb="70" eb="72">
      <t>カイトウ</t>
    </rPh>
    <rPh sb="76" eb="79">
      <t>ヒガシチク</t>
    </rPh>
    <rPh sb="80" eb="84">
      <t>ケントウナイヨウ</t>
    </rPh>
    <rPh sb="85" eb="87">
      <t>カクニン</t>
    </rPh>
    <phoneticPr fontId="4"/>
  </si>
  <si>
    <t>県連納涼交歓会　8/15(土）16:00-18:00（時間変更有り）　資料掲載
7/20までに参加希望の方は臼井まで連絡ください。</t>
    <rPh sb="0" eb="2">
      <t>ケンレン</t>
    </rPh>
    <rPh sb="2" eb="4">
      <t>ノウリョウ</t>
    </rPh>
    <rPh sb="4" eb="7">
      <t>コウカンカイ</t>
    </rPh>
    <rPh sb="13" eb="14">
      <t>ド</t>
    </rPh>
    <rPh sb="27" eb="32">
      <t>ジカンヘンコウア</t>
    </rPh>
    <rPh sb="35" eb="37">
      <t>シリョウ</t>
    </rPh>
    <rPh sb="37" eb="39">
      <t>ケイサイ</t>
    </rPh>
    <rPh sb="47" eb="51">
      <t>サンカキボウ</t>
    </rPh>
    <rPh sb="52" eb="53">
      <t>カタ</t>
    </rPh>
    <rPh sb="54" eb="56">
      <t>ウスイ</t>
    </rPh>
    <rPh sb="58" eb="60">
      <t>レンラク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</si>
</sst>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1"/>
      <color rgb="FFFF0000"/>
      <name val="ＭＳ Ｐゴシック"/>
      <family val="3"/>
      <charset val="128"/>
    </font>
    <font>
      <sz val="18"/>
      <name val="ＭＳ Ｐゴシック"/>
      <family val="3"/>
      <charset val="128"/>
    </font>
    <font>
      <u/>
      <sz val="9"/>
      <name val="ＭＳ Ｐゴシック"/>
      <family val="3"/>
      <charset val="128"/>
    </font>
    <font>
      <sz val="11"/>
      <color theme="0" tint="-0.499984740745262"/>
      <name val="ＭＳ Ｐゴシック"/>
      <family val="3"/>
      <charset val="128"/>
    </font>
    <font>
      <sz val="18"/>
      <color rgb="FFFF0000"/>
      <name val="ＭＳ Ｐゴシック"/>
      <family val="3"/>
      <charset val="128"/>
    </font>
    <font>
      <sz val="9"/>
      <color rgb="FFFF0000"/>
      <name val="ＭＳ Ｐゴシック"/>
      <family val="3"/>
      <charset val="128"/>
    </font>
    <font>
      <sz val="11"/>
      <color rgb="FF0070C0"/>
      <name val="ＭＳ Ｐゴシック"/>
      <family val="3"/>
      <charset val="128"/>
    </font>
    <font>
      <sz val="11"/>
      <color theme="1"/>
      <name val="ＭＳ Ｐゴシック"/>
      <family val="3"/>
      <charset val="128"/>
    </font>
    <font>
      <sz val="11"/>
      <color theme="0" tint="-0.499984740745262"/>
      <name val="ＭＳ Ｐゴシック"/>
      <family val="2"/>
    </font>
    <font>
      <sz val="11"/>
      <color rgb="FFFF0000"/>
      <name val="ＭＳ Ｐゴシック"/>
      <family val="2"/>
    </font>
    <font>
      <sz val="11"/>
      <color theme="1"/>
      <name val="ＭＳ Ｐゴシック"/>
      <family val="2"/>
    </font>
    <font>
      <sz val="11"/>
      <color theme="1"/>
      <name val="ＭＳ Ｐゴシック"/>
      <family val="2"/>
      <charset val="128"/>
    </font>
    <font>
      <sz val="8"/>
      <name val="ＭＳ Ｐゴシック"/>
      <family val="2"/>
    </font>
    <font>
      <b/>
      <sz val="11"/>
      <color theme="1"/>
      <name val="ＭＳ Ｐゴシック"/>
      <family val="2"/>
    </font>
    <font>
      <b/>
      <sz val="10"/>
      <color theme="1"/>
      <name val="ＭＳ Ｐゴシック"/>
      <family val="2"/>
    </font>
    <font>
      <b/>
      <sz val="6"/>
      <name val="ＭＳ Ｐゴシック"/>
      <family val="2"/>
      <charset val="128"/>
    </font>
  </fonts>
  <fills count="6">
    <fill>
      <patternFill patternType="none"/>
    </fill>
    <fill>
      <patternFill patternType="gray125"/>
    </fill>
    <fill>
      <patternFill patternType="solid">
        <fgColor indexed="46"/>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7">
    <xf numFmtId="0" fontId="0" fillId="0" borderId="0">
      <alignment vertical="center"/>
    </xf>
    <xf numFmtId="0" fontId="3" fillId="0" borderId="0" applyNumberFormat="0" applyFill="0" applyBorder="0" applyAlignment="0" applyProtection="0">
      <alignment vertical="top"/>
      <protection locked="0"/>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cellStyleXfs>
  <cellXfs count="133">
    <xf numFmtId="0" fontId="0" fillId="0" borderId="0" xfId="0">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2" fillId="0" borderId="0" xfId="0" applyFo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0" fillId="0" borderId="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5" borderId="7" xfId="0" applyFill="1" applyBorder="1" applyAlignment="1">
      <alignment horizontal="left" vertical="center"/>
    </xf>
    <xf numFmtId="0" fontId="7" fillId="0" borderId="7" xfId="0" quotePrefix="1" applyFont="1" applyBorder="1" applyAlignment="1">
      <alignment horizontal="center" vertical="center" shrinkToFit="1"/>
    </xf>
    <xf numFmtId="0" fontId="7" fillId="5" borderId="7" xfId="0" applyFont="1" applyFill="1" applyBorder="1" applyAlignment="1">
      <alignment vertical="center" shrinkToFit="1"/>
    </xf>
    <xf numFmtId="0" fontId="8" fillId="0" borderId="0" xfId="2" applyFont="1" applyAlignment="1">
      <alignment horizontal="center" vertical="center"/>
    </xf>
    <xf numFmtId="0" fontId="9" fillId="0" borderId="0" xfId="2" applyFont="1" applyAlignment="1">
      <alignment horizontal="center" vertical="center"/>
    </xf>
    <xf numFmtId="0" fontId="2" fillId="0" borderId="0" xfId="2" applyAlignment="1">
      <alignment horizontal="left" vertical="center"/>
    </xf>
    <xf numFmtId="0" fontId="13" fillId="0" borderId="0" xfId="1" applyFont="1" applyFill="1" applyAlignment="1" applyProtection="1"/>
    <xf numFmtId="0" fontId="2" fillId="0" borderId="10" xfId="2" applyBorder="1"/>
    <xf numFmtId="0" fontId="2" fillId="0" borderId="0" xfId="2"/>
    <xf numFmtId="0" fontId="8" fillId="0" borderId="0" xfId="2" applyFont="1" applyAlignment="1">
      <alignment horizontal="center" vertical="center" wrapText="1"/>
    </xf>
    <xf numFmtId="0" fontId="2" fillId="0" borderId="0" xfId="2" applyAlignment="1">
      <alignment wrapText="1"/>
    </xf>
    <xf numFmtId="0" fontId="2" fillId="0" borderId="0" xfId="0" applyFont="1" applyAlignment="1">
      <alignment vertical="center" wrapText="1"/>
    </xf>
    <xf numFmtId="0" fontId="10" fillId="0" borderId="0" xfId="2" applyFont="1" applyAlignment="1">
      <alignment horizontal="left" vertical="center"/>
    </xf>
    <xf numFmtId="0" fontId="2" fillId="0" borderId="0" xfId="0" applyFont="1" applyAlignment="1">
      <alignment horizontal="center" vertical="center"/>
    </xf>
    <xf numFmtId="0" fontId="2" fillId="3" borderId="4" xfId="3"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29" xfId="0" applyBorder="1" applyAlignment="1">
      <alignment horizontal="left" vertical="center"/>
    </xf>
    <xf numFmtId="0" fontId="0" fillId="0" borderId="5" xfId="0" applyBorder="1" applyAlignment="1">
      <alignment horizontal="left" vertical="center"/>
    </xf>
    <xf numFmtId="0" fontId="2" fillId="0" borderId="11" xfId="0" applyFont="1" applyBorder="1">
      <alignment vertical="center"/>
    </xf>
    <xf numFmtId="0" fontId="2" fillId="5" borderId="7" xfId="0" applyFont="1" applyFill="1" applyBorder="1" applyAlignment="1">
      <alignment horizontal="left" vertical="center"/>
    </xf>
    <xf numFmtId="0" fontId="2" fillId="0" borderId="5"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9" xfId="0" applyFont="1" applyBorder="1" applyAlignment="1">
      <alignment vertical="center" shrinkToFit="1"/>
    </xf>
    <xf numFmtId="0" fontId="7" fillId="0" borderId="30" xfId="0" applyFont="1" applyBorder="1" applyAlignment="1">
      <alignment horizontal="center" vertical="center" shrinkToFit="1"/>
    </xf>
    <xf numFmtId="0" fontId="6" fillId="0" borderId="3" xfId="0" applyFont="1" applyBorder="1" applyAlignment="1">
      <alignment horizontal="center" vertical="center"/>
    </xf>
    <xf numFmtId="0" fontId="0" fillId="0" borderId="9" xfId="0" applyBorder="1" applyAlignment="1">
      <alignment horizontal="left" vertical="center"/>
    </xf>
    <xf numFmtId="0" fontId="2" fillId="0" borderId="9" xfId="0" applyFont="1" applyBorder="1" applyAlignment="1">
      <alignment horizontal="left" vertical="center"/>
    </xf>
    <xf numFmtId="0" fontId="2" fillId="4" borderId="0" xfId="0" applyFont="1" applyFill="1" applyAlignment="1">
      <alignment horizontal="center" vertical="center"/>
    </xf>
    <xf numFmtId="0" fontId="2" fillId="0" borderId="0" xfId="0" quotePrefix="1" applyFont="1">
      <alignment vertical="center"/>
    </xf>
    <xf numFmtId="0" fontId="2" fillId="0" borderId="24" xfId="0" applyFont="1" applyBorder="1">
      <alignment vertical="center"/>
    </xf>
    <xf numFmtId="0" fontId="2" fillId="0" borderId="25" xfId="0" applyFont="1" applyBorder="1" applyAlignment="1">
      <alignment vertical="center" wrapText="1"/>
    </xf>
    <xf numFmtId="0" fontId="2" fillId="0" borderId="26" xfId="0" applyFont="1" applyBorder="1">
      <alignment vertical="center"/>
    </xf>
    <xf numFmtId="0" fontId="2" fillId="0" borderId="28" xfId="0" applyFont="1" applyBorder="1">
      <alignment vertical="center"/>
    </xf>
    <xf numFmtId="0" fontId="2" fillId="0" borderId="15" xfId="0" applyFont="1" applyBorder="1">
      <alignment vertical="center"/>
    </xf>
    <xf numFmtId="0" fontId="2" fillId="0" borderId="14" xfId="0" applyFont="1" applyBorder="1">
      <alignment vertical="center"/>
    </xf>
    <xf numFmtId="56" fontId="2" fillId="0" borderId="13" xfId="0" quotePrefix="1" applyNumberFormat="1" applyFont="1" applyBorder="1" applyAlignment="1">
      <alignment vertical="center" wrapText="1"/>
    </xf>
    <xf numFmtId="0" fontId="2" fillId="0" borderId="22" xfId="0" applyFont="1" applyBorder="1">
      <alignment vertical="center"/>
    </xf>
    <xf numFmtId="0" fontId="2" fillId="0" borderId="4" xfId="0" applyFont="1" applyBorder="1">
      <alignment vertical="center"/>
    </xf>
    <xf numFmtId="0" fontId="2" fillId="0" borderId="5" xfId="0" applyFont="1" applyBorder="1">
      <alignment vertical="center"/>
    </xf>
    <xf numFmtId="0" fontId="0" fillId="0" borderId="24" xfId="0" applyBorder="1" applyAlignment="1">
      <alignment vertical="center" wrapText="1"/>
    </xf>
    <xf numFmtId="0" fontId="14" fillId="0" borderId="24" xfId="0" applyFont="1" applyBorder="1">
      <alignment vertical="center"/>
    </xf>
    <xf numFmtId="0" fontId="0" fillId="0" borderId="16" xfId="0" applyBorder="1" applyAlignment="1">
      <alignment vertical="center" wrapText="1"/>
    </xf>
    <xf numFmtId="0" fontId="0" fillId="0" borderId="0" xfId="0" applyAlignment="1">
      <alignment vertical="center" wrapText="1"/>
    </xf>
    <xf numFmtId="0" fontId="0" fillId="0" borderId="1" xfId="0" applyBorder="1">
      <alignment vertical="center"/>
    </xf>
    <xf numFmtId="0" fontId="2" fillId="0" borderId="1" xfId="0" applyFont="1" applyBorder="1">
      <alignment vertical="center"/>
    </xf>
    <xf numFmtId="0" fontId="0" fillId="0" borderId="25" xfId="0" applyBorder="1" applyAlignment="1">
      <alignment vertical="center" wrapText="1"/>
    </xf>
    <xf numFmtId="0" fontId="0" fillId="0" borderId="27" xfId="0" applyBorder="1" applyAlignment="1">
      <alignment vertical="center" wrapText="1"/>
    </xf>
    <xf numFmtId="0" fontId="0" fillId="0" borderId="0" xfId="2" applyFont="1"/>
    <xf numFmtId="0" fontId="11" fillId="0" borderId="25" xfId="0" applyFont="1" applyBorder="1" applyAlignment="1">
      <alignment vertical="center" wrapText="1"/>
    </xf>
    <xf numFmtId="0" fontId="14" fillId="0" borderId="24" xfId="0" applyFont="1" applyBorder="1" applyAlignment="1">
      <alignment vertical="center" wrapText="1"/>
    </xf>
    <xf numFmtId="0" fontId="19" fillId="0" borderId="24" xfId="0" applyFont="1" applyBorder="1" applyAlignment="1">
      <alignment vertical="center" wrapText="1"/>
    </xf>
    <xf numFmtId="0" fontId="18" fillId="0" borderId="25" xfId="0" applyFont="1" applyBorder="1" applyAlignment="1">
      <alignment vertical="center" wrapText="1"/>
    </xf>
    <xf numFmtId="0" fontId="18" fillId="0" borderId="22" xfId="0" applyFont="1" applyBorder="1">
      <alignment vertical="center"/>
    </xf>
    <xf numFmtId="0" fontId="0" fillId="0" borderId="4" xfId="0" applyBorder="1" applyAlignment="1">
      <alignment horizontal="left" vertical="center"/>
    </xf>
    <xf numFmtId="0" fontId="2" fillId="5" borderId="0" xfId="0" applyFont="1" applyFill="1">
      <alignment vertical="center"/>
    </xf>
    <xf numFmtId="0" fontId="0" fillId="5" borderId="29" xfId="0" applyFill="1" applyBorder="1" applyAlignment="1">
      <alignment horizontal="left" vertical="center"/>
    </xf>
    <xf numFmtId="0" fontId="0" fillId="0" borderId="0" xfId="0" applyAlignment="1">
      <alignment horizontal="left" vertical="center"/>
    </xf>
    <xf numFmtId="0" fontId="21" fillId="0" borderId="0" xfId="0" applyFont="1">
      <alignment vertical="center"/>
    </xf>
    <xf numFmtId="0" fontId="21" fillId="0" borderId="18" xfId="0" applyFont="1" applyBorder="1" applyAlignment="1">
      <alignment vertical="center" wrapText="1"/>
    </xf>
    <xf numFmtId="0" fontId="21" fillId="0" borderId="0" xfId="0" applyFont="1" applyAlignment="1">
      <alignment vertical="center" wrapText="1"/>
    </xf>
    <xf numFmtId="0" fontId="21" fillId="0" borderId="10" xfId="0" applyFont="1" applyBorder="1" applyAlignment="1">
      <alignment vertical="center" wrapText="1"/>
    </xf>
    <xf numFmtId="0" fontId="18" fillId="0" borderId="16" xfId="0" applyFont="1" applyBorder="1" applyAlignment="1">
      <alignmen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9" xfId="0" applyFont="1" applyBorder="1" applyAlignment="1">
      <alignment vertical="center" wrapText="1"/>
    </xf>
    <xf numFmtId="0" fontId="21" fillId="0" borderId="13" xfId="0" applyFont="1" applyBorder="1" applyAlignment="1">
      <alignment vertical="center" wrapText="1"/>
    </xf>
    <xf numFmtId="0" fontId="21" fillId="0" borderId="2" xfId="0" applyFont="1" applyBorder="1" applyAlignment="1">
      <alignment vertical="center" wrapText="1"/>
    </xf>
    <xf numFmtId="14" fontId="21" fillId="0" borderId="17" xfId="0" applyNumberFormat="1" applyFont="1" applyBorder="1" applyAlignment="1">
      <alignment vertical="center" wrapText="1"/>
    </xf>
    <xf numFmtId="0" fontId="24" fillId="0" borderId="19" xfId="0" applyFont="1" applyBorder="1" applyAlignment="1">
      <alignment vertical="center" wrapText="1"/>
    </xf>
    <xf numFmtId="0" fontId="21" fillId="0" borderId="19" xfId="0" applyFont="1" applyBorder="1" applyAlignment="1">
      <alignment vertical="top" wrapText="1"/>
    </xf>
    <xf numFmtId="0" fontId="20" fillId="0" borderId="0" xfId="0" applyFont="1" applyAlignment="1">
      <alignment vertical="center" wrapText="1"/>
    </xf>
    <xf numFmtId="0" fontId="22" fillId="0" borderId="24" xfId="0" applyFont="1" applyBorder="1" applyAlignment="1">
      <alignment vertical="center" wrapText="1"/>
    </xf>
    <xf numFmtId="0" fontId="21" fillId="0" borderId="26" xfId="0" applyFont="1" applyBorder="1" applyAlignment="1">
      <alignment vertical="center" wrapText="1"/>
    </xf>
    <xf numFmtId="0" fontId="21" fillId="0" borderId="24" xfId="0" applyFont="1" applyBorder="1" applyAlignment="1">
      <alignment vertical="center" wrapText="1"/>
    </xf>
    <xf numFmtId="0" fontId="22" fillId="0" borderId="15" xfId="0" applyFont="1" applyBorder="1">
      <alignment vertical="center"/>
    </xf>
    <xf numFmtId="0" fontId="21" fillId="0" borderId="14" xfId="0" applyFont="1" applyBorder="1">
      <alignment vertical="center"/>
    </xf>
    <xf numFmtId="0" fontId="21" fillId="0" borderId="11" xfId="0" applyFont="1" applyBorder="1">
      <alignment vertical="center"/>
    </xf>
    <xf numFmtId="0" fontId="24" fillId="0" borderId="10" xfId="0" applyFont="1" applyBorder="1" applyAlignment="1">
      <alignment vertical="center" wrapText="1"/>
    </xf>
    <xf numFmtId="56" fontId="21" fillId="0" borderId="0" xfId="0" applyNumberFormat="1" applyFont="1" applyAlignment="1">
      <alignment horizontal="left" vertical="center" wrapText="1"/>
    </xf>
    <xf numFmtId="0" fontId="21" fillId="0" borderId="16" xfId="0" applyFont="1" applyBorder="1" applyAlignment="1">
      <alignment horizontal="left" vertical="top" wrapText="1"/>
    </xf>
    <xf numFmtId="0" fontId="21" fillId="0" borderId="18" xfId="0" applyFont="1" applyBorder="1" applyAlignment="1">
      <alignment horizontal="left" vertical="top" wrapText="1"/>
    </xf>
    <xf numFmtId="0" fontId="24" fillId="0" borderId="2" xfId="0" applyFont="1" applyBorder="1" applyAlignment="1">
      <alignment vertical="center" wrapText="1"/>
    </xf>
    <xf numFmtId="0" fontId="21" fillId="0" borderId="17" xfId="0" applyFont="1" applyBorder="1">
      <alignment vertical="center"/>
    </xf>
    <xf numFmtId="0" fontId="21" fillId="0" borderId="16" xfId="0" applyFont="1" applyBorder="1">
      <alignment vertical="center"/>
    </xf>
    <xf numFmtId="0" fontId="24" fillId="0" borderId="18" xfId="0" applyFont="1" applyBorder="1" applyAlignment="1">
      <alignment vertical="center" wrapText="1"/>
    </xf>
    <xf numFmtId="0" fontId="21" fillId="0" borderId="13" xfId="0" applyFont="1" applyBorder="1">
      <alignment vertical="center"/>
    </xf>
    <xf numFmtId="0" fontId="25" fillId="0" borderId="19" xfId="0" applyFont="1" applyBorder="1" applyAlignment="1">
      <alignment vertical="center" wrapText="1"/>
    </xf>
    <xf numFmtId="0" fontId="21" fillId="0" borderId="22" xfId="0" applyFont="1" applyBorder="1" applyAlignment="1">
      <alignment vertical="top"/>
    </xf>
    <xf numFmtId="0" fontId="26" fillId="0" borderId="0" xfId="0" applyFont="1" applyAlignment="1">
      <alignment vertical="center" wrapText="1"/>
    </xf>
    <xf numFmtId="0" fontId="15" fillId="0" borderId="11" xfId="2" applyFont="1" applyBorder="1" applyAlignment="1">
      <alignment horizontal="center" vertical="center"/>
    </xf>
    <xf numFmtId="0" fontId="15" fillId="0" borderId="10" xfId="2" applyFont="1" applyBorder="1" applyAlignment="1">
      <alignment horizontal="center" vertical="center"/>
    </xf>
    <xf numFmtId="14" fontId="10" fillId="0" borderId="14" xfId="2" applyNumberFormat="1" applyFont="1" applyBorder="1" applyAlignment="1">
      <alignment horizontal="center" vertical="center"/>
    </xf>
    <xf numFmtId="14" fontId="10" fillId="0" borderId="2" xfId="2" applyNumberFormat="1" applyFont="1" applyBorder="1" applyAlignment="1">
      <alignment horizontal="center" vertical="center"/>
    </xf>
    <xf numFmtId="14" fontId="16" fillId="0" borderId="14" xfId="2" applyNumberFormat="1" applyFont="1" applyBorder="1" applyAlignment="1">
      <alignment horizontal="center" vertical="center"/>
    </xf>
    <xf numFmtId="14" fontId="16" fillId="0" borderId="2" xfId="2" applyNumberFormat="1" applyFont="1" applyBorder="1" applyAlignment="1">
      <alignment horizontal="center" vertical="center"/>
    </xf>
    <xf numFmtId="0" fontId="9" fillId="0" borderId="22" xfId="2" applyFont="1" applyBorder="1" applyAlignment="1">
      <alignment horizontal="center" vertical="center"/>
    </xf>
    <xf numFmtId="0" fontId="9" fillId="0" borderId="19" xfId="2" applyFont="1" applyBorder="1" applyAlignment="1">
      <alignment horizontal="center" vertical="center"/>
    </xf>
    <xf numFmtId="0" fontId="9" fillId="0" borderId="15" xfId="2" applyFont="1" applyBorder="1" applyAlignment="1">
      <alignment horizontal="center" vertical="center"/>
    </xf>
    <xf numFmtId="0" fontId="9" fillId="0" borderId="18" xfId="2" applyFont="1" applyBorder="1" applyAlignment="1">
      <alignment horizontal="center" vertical="center"/>
    </xf>
    <xf numFmtId="0" fontId="10" fillId="0" borderId="0" xfId="2" applyFont="1" applyAlignment="1">
      <alignment horizontal="left" vertical="center"/>
    </xf>
    <xf numFmtId="0" fontId="21" fillId="0" borderId="15" xfId="0" applyFont="1" applyBorder="1" applyAlignment="1">
      <alignment horizontal="left" vertical="center"/>
    </xf>
    <xf numFmtId="0" fontId="21" fillId="0" borderId="14" xfId="0" applyFont="1" applyBorder="1" applyAlignment="1">
      <alignment horizontal="left" vertical="center"/>
    </xf>
    <xf numFmtId="0" fontId="12" fillId="0" borderId="11" xfId="2" applyFont="1" applyBorder="1" applyAlignment="1">
      <alignment horizontal="center" vertical="center"/>
    </xf>
    <xf numFmtId="0" fontId="12" fillId="0" borderId="10" xfId="2"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vertical="center" wrapText="1"/>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2" fillId="0" borderId="23" xfId="0" applyFont="1" applyBorder="1" applyAlignment="1">
      <alignment horizontal="center"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3" xfId="0" applyFont="1" applyBorder="1" applyAlignment="1">
      <alignment horizontal="center" vertical="center" textRotation="255"/>
    </xf>
    <xf numFmtId="0" fontId="21" fillId="0" borderId="16" xfId="0" applyFont="1" applyBorder="1" applyAlignment="1">
      <alignment vertical="center" wrapText="1"/>
    </xf>
    <xf numFmtId="0" fontId="21" fillId="0" borderId="18" xfId="0" applyFont="1" applyBorder="1" applyAlignment="1">
      <alignment vertical="center" wrapText="1"/>
    </xf>
    <xf numFmtId="0" fontId="21" fillId="0" borderId="15" xfId="0" applyFont="1" applyBorder="1">
      <alignment vertical="center"/>
    </xf>
    <xf numFmtId="0" fontId="21" fillId="0" borderId="14" xfId="0" applyFont="1" applyBorder="1">
      <alignment vertical="center"/>
    </xf>
  </cellXfs>
  <cellStyles count="7">
    <cellStyle name="ハイパーリンク" xfId="1" builtinId="8"/>
    <cellStyle name="標準" xfId="0" builtinId="0"/>
    <cellStyle name="標準 2" xfId="4" xr:uid="{00000000-0005-0000-0000-000002000000}"/>
    <cellStyle name="標準 3" xfId="5" xr:uid="{00000000-0005-0000-0000-000003000000}"/>
    <cellStyle name="標準 4" xfId="6" xr:uid="{00000000-0005-0000-0000-000004000000}"/>
    <cellStyle name="標準_20100414第1回環境委員会議事録 " xfId="2" xr:uid="{00000000-0005-0000-0000-000005000000}"/>
    <cellStyle name="標準_第３回 " xfId="3" xr:uid="{00000000-0005-0000-0000-000006000000}"/>
  </cellStyles>
  <dxfs count="1">
    <dxf>
      <font>
        <condense val="0"/>
        <extend val="0"/>
        <color indexed="10"/>
      </font>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1525680</xdr:colOff>
          <xdr:row>1</xdr:row>
          <xdr:rowOff>66675</xdr:rowOff>
        </xdr:from>
        <xdr:to>
          <xdr:col>5</xdr:col>
          <xdr:colOff>1680</xdr:colOff>
          <xdr:row>5</xdr:row>
          <xdr:rowOff>190500</xdr:rowOff>
        </xdr:to>
        <xdr:pic>
          <xdr:nvPicPr>
            <xdr:cNvPr id="2616" name="Picture 2">
              <a:extLst>
                <a:ext uri="{FF2B5EF4-FFF2-40B4-BE49-F238E27FC236}">
                  <a16:creationId xmlns:a16="http://schemas.microsoft.com/office/drawing/2014/main" id="{00000000-0008-0000-0000-0000380A0000}"/>
                </a:ext>
              </a:extLst>
            </xdr:cNvPr>
            <xdr:cNvPicPr>
              <a:picLocks noChangeAspect="1" noChangeArrowheads="1"/>
              <a:extLst>
                <a:ext uri="{84589F7E-364E-4C9E-8A38-B11213B215E9}">
                  <a14:cameraTool cellRange="$K$1:$R$5" spid="_x0000_s4781"/>
                </a:ext>
              </a:extLst>
            </xdr:cNvPicPr>
          </xdr:nvPicPr>
          <xdr:blipFill>
            <a:blip xmlns:r="http://schemas.openxmlformats.org/officeDocument/2006/relationships" r:embed="rId1"/>
            <a:srcRect/>
            <a:stretch>
              <a:fillRect/>
            </a:stretch>
          </xdr:blipFill>
          <xdr:spPr bwMode="auto">
            <a:xfrm>
              <a:off x="6050055" y="190500"/>
              <a:ext cx="3590925" cy="11715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94"/>
  <sheetViews>
    <sheetView tabSelected="1" view="pageBreakPreview" topLeftCell="A43" zoomScaleNormal="100" zoomScaleSheetLayoutView="100" workbookViewId="0">
      <selection activeCell="E49" sqref="E49"/>
    </sheetView>
  </sheetViews>
  <sheetFormatPr defaultColWidth="9" defaultRowHeight="13.2" x14ac:dyDescent="0.2"/>
  <cols>
    <col min="1" max="1" width="3.44140625" style="3" customWidth="1"/>
    <col min="2" max="2" width="5.6640625" style="3" customWidth="1"/>
    <col min="3" max="3" width="21.6640625" style="3" customWidth="1"/>
    <col min="4" max="4" width="28.6640625" style="26" customWidth="1"/>
    <col min="5" max="5" width="67.109375" style="26" customWidth="1"/>
    <col min="6" max="6" width="76.6640625" style="3" customWidth="1"/>
    <col min="7" max="7" width="2" style="3" customWidth="1"/>
    <col min="8" max="10" width="9" style="3"/>
    <col min="11" max="11" width="1.21875" style="3" customWidth="1"/>
    <col min="12" max="17" width="6.44140625" style="3" customWidth="1"/>
    <col min="18" max="18" width="1.44140625" style="3" customWidth="1"/>
    <col min="19" max="16384" width="9" style="3"/>
  </cols>
  <sheetData>
    <row r="1" spans="2:20" s="23" customFormat="1" ht="10.199999999999999" customHeight="1" x14ac:dyDescent="0.2">
      <c r="B1" s="18"/>
      <c r="C1" s="18"/>
      <c r="D1" s="24"/>
      <c r="E1" s="24"/>
      <c r="F1" s="18"/>
      <c r="G1" s="18"/>
      <c r="H1" s="18"/>
      <c r="I1" s="18"/>
      <c r="J1" s="19"/>
      <c r="K1" s="22"/>
      <c r="L1" s="112" t="s">
        <v>25</v>
      </c>
      <c r="M1" s="113"/>
      <c r="N1" s="112"/>
      <c r="O1" s="113"/>
      <c r="P1" s="112" t="s">
        <v>28</v>
      </c>
      <c r="Q1" s="113"/>
    </row>
    <row r="2" spans="2:20" s="23" customFormat="1" ht="11.1" customHeight="1" thickBot="1" x14ac:dyDescent="0.25">
      <c r="B2" s="18"/>
      <c r="C2" s="18"/>
      <c r="D2" s="24"/>
      <c r="E2" s="24"/>
      <c r="F2" s="18"/>
      <c r="G2" s="18"/>
      <c r="H2" s="18"/>
      <c r="I2" s="18"/>
      <c r="J2" s="19"/>
      <c r="K2" s="22"/>
      <c r="L2" s="114" t="s">
        <v>26</v>
      </c>
      <c r="M2" s="115"/>
      <c r="N2" s="114"/>
      <c r="O2" s="115"/>
      <c r="P2" s="114" t="s">
        <v>41</v>
      </c>
      <c r="Q2" s="115"/>
    </row>
    <row r="3" spans="2:20" s="23" customFormat="1" ht="41.4" customHeight="1" thickTop="1" thickBot="1" x14ac:dyDescent="0.25">
      <c r="B3" s="123" t="s">
        <v>163</v>
      </c>
      <c r="C3" s="124"/>
      <c r="D3" s="124"/>
      <c r="E3" s="24"/>
      <c r="F3" s="18"/>
      <c r="G3" s="116"/>
      <c r="H3" s="116"/>
      <c r="I3" s="116"/>
      <c r="J3" s="116"/>
      <c r="L3" s="106"/>
      <c r="M3" s="107"/>
      <c r="N3" s="119"/>
      <c r="O3" s="120"/>
      <c r="P3" s="106" t="s">
        <v>115</v>
      </c>
      <c r="Q3" s="107"/>
      <c r="T3" s="27"/>
    </row>
    <row r="4" spans="2:20" s="23" customFormat="1" ht="16.5" customHeight="1" thickTop="1" x14ac:dyDescent="0.2">
      <c r="B4" s="18"/>
      <c r="C4" t="s">
        <v>164</v>
      </c>
      <c r="D4" s="25"/>
      <c r="E4" s="24"/>
      <c r="F4" s="18"/>
      <c r="G4" s="116"/>
      <c r="H4" s="116"/>
      <c r="I4" s="116"/>
      <c r="J4" s="116"/>
      <c r="L4" s="110"/>
      <c r="M4" s="111"/>
      <c r="N4" s="108"/>
      <c r="O4" s="109"/>
      <c r="P4" s="110"/>
      <c r="Q4" s="111"/>
      <c r="T4" s="20"/>
    </row>
    <row r="5" spans="2:20" s="23" customFormat="1" ht="14.25" customHeight="1" x14ac:dyDescent="0.2">
      <c r="C5" s="64" t="s">
        <v>114</v>
      </c>
      <c r="D5" s="25"/>
      <c r="E5" s="25"/>
    </row>
    <row r="6" spans="2:20" s="23" customFormat="1" ht="15.75" customHeight="1" x14ac:dyDescent="0.2">
      <c r="D6" s="25"/>
      <c r="E6" s="25"/>
      <c r="K6" s="21"/>
    </row>
    <row r="7" spans="2:20" x14ac:dyDescent="0.2">
      <c r="B7" t="s">
        <v>165</v>
      </c>
      <c r="E7" s="59" t="s">
        <v>156</v>
      </c>
    </row>
    <row r="8" spans="2:20" x14ac:dyDescent="0.2">
      <c r="B8" s="3" t="s">
        <v>84</v>
      </c>
      <c r="C8" t="s">
        <v>166</v>
      </c>
      <c r="E8" s="59" t="s">
        <v>205</v>
      </c>
    </row>
    <row r="9" spans="2:20" x14ac:dyDescent="0.2">
      <c r="B9" s="3" t="s">
        <v>27</v>
      </c>
      <c r="C9" t="s">
        <v>121</v>
      </c>
      <c r="E9" s="59" t="s">
        <v>206</v>
      </c>
    </row>
    <row r="10" spans="2:20" ht="33.6" x14ac:dyDescent="0.2">
      <c r="B10" t="s">
        <v>168</v>
      </c>
      <c r="D10" s="105" t="s">
        <v>211</v>
      </c>
      <c r="E10" s="59" t="s">
        <v>207</v>
      </c>
    </row>
    <row r="11" spans="2:20" x14ac:dyDescent="0.2">
      <c r="B11" s="3" t="s">
        <v>53</v>
      </c>
      <c r="E11" s="59" t="s">
        <v>157</v>
      </c>
    </row>
    <row r="12" spans="2:20" ht="26.4" x14ac:dyDescent="0.2">
      <c r="B12" s="125" t="s">
        <v>54</v>
      </c>
      <c r="C12" s="46" t="s">
        <v>55</v>
      </c>
      <c r="D12" s="56" t="s">
        <v>123</v>
      </c>
      <c r="E12" s="62" t="s">
        <v>122</v>
      </c>
      <c r="F12"/>
    </row>
    <row r="13" spans="2:20" ht="26.4" x14ac:dyDescent="0.2">
      <c r="B13" s="125"/>
      <c r="C13" s="46" t="s">
        <v>56</v>
      </c>
      <c r="D13" s="88" t="s">
        <v>208</v>
      </c>
      <c r="E13" s="62" t="s">
        <v>116</v>
      </c>
    </row>
    <row r="14" spans="2:20" ht="26.4" x14ac:dyDescent="0.2">
      <c r="B14" s="125"/>
      <c r="C14" s="48" t="s">
        <v>57</v>
      </c>
      <c r="D14" s="89" t="s">
        <v>209</v>
      </c>
      <c r="E14" s="63" t="s">
        <v>117</v>
      </c>
    </row>
    <row r="15" spans="2:20" ht="26.4" x14ac:dyDescent="0.2">
      <c r="B15" s="125"/>
      <c r="C15" s="46" t="s">
        <v>58</v>
      </c>
      <c r="D15" s="90" t="s">
        <v>124</v>
      </c>
      <c r="E15" s="62" t="s">
        <v>118</v>
      </c>
    </row>
    <row r="16" spans="2:20" ht="26.4" x14ac:dyDescent="0.2">
      <c r="B16" s="125"/>
      <c r="C16" s="46" t="s">
        <v>59</v>
      </c>
      <c r="D16" s="90" t="s">
        <v>210</v>
      </c>
      <c r="E16" s="62" t="s">
        <v>119</v>
      </c>
    </row>
    <row r="17" spans="2:5" x14ac:dyDescent="0.2">
      <c r="B17" s="125"/>
      <c r="C17" s="57" t="s">
        <v>131</v>
      </c>
      <c r="D17" s="66" t="s">
        <v>130</v>
      </c>
      <c r="E17" s="68"/>
    </row>
    <row r="18" spans="2:5" x14ac:dyDescent="0.2">
      <c r="B18" s="125"/>
      <c r="C18" s="57" t="s">
        <v>86</v>
      </c>
      <c r="D18" s="66" t="s">
        <v>125</v>
      </c>
      <c r="E18" s="65"/>
    </row>
    <row r="19" spans="2:5" ht="13.5" customHeight="1" x14ac:dyDescent="0.2">
      <c r="B19" s="125"/>
      <c r="C19" s="57" t="s">
        <v>87</v>
      </c>
      <c r="D19" s="67" t="s">
        <v>126</v>
      </c>
      <c r="E19" s="47"/>
    </row>
    <row r="20" spans="2:5" x14ac:dyDescent="0.2">
      <c r="C20" s="49"/>
    </row>
    <row r="21" spans="2:5" x14ac:dyDescent="0.2">
      <c r="B21" s="126" t="s">
        <v>60</v>
      </c>
      <c r="C21" s="50" t="s">
        <v>61</v>
      </c>
      <c r="D21" s="78" t="s">
        <v>149</v>
      </c>
      <c r="E21" s="75" t="s">
        <v>169</v>
      </c>
    </row>
    <row r="22" spans="2:5" x14ac:dyDescent="0.2">
      <c r="B22" s="127"/>
      <c r="C22" s="34"/>
      <c r="D22" s="76" t="s">
        <v>150</v>
      </c>
      <c r="E22" s="77"/>
    </row>
    <row r="23" spans="2:5" x14ac:dyDescent="0.2">
      <c r="B23" s="127"/>
      <c r="C23" s="34"/>
      <c r="D23" s="76"/>
      <c r="E23" s="77"/>
    </row>
    <row r="24" spans="2:5" x14ac:dyDescent="0.2">
      <c r="B24" s="127"/>
      <c r="C24" s="34"/>
      <c r="D24" s="76"/>
      <c r="E24" s="77"/>
    </row>
    <row r="25" spans="2:5" x14ac:dyDescent="0.2">
      <c r="B25" s="127"/>
      <c r="C25" s="34"/>
      <c r="D25" s="76"/>
      <c r="E25" s="77" t="s">
        <v>151</v>
      </c>
    </row>
    <row r="26" spans="2:5" x14ac:dyDescent="0.2">
      <c r="B26" s="127"/>
      <c r="C26" s="51"/>
      <c r="D26" s="76"/>
      <c r="E26" s="77"/>
    </row>
    <row r="27" spans="2:5" ht="42" customHeight="1" x14ac:dyDescent="0.2">
      <c r="B27" s="127"/>
      <c r="C27" s="50" t="s">
        <v>62</v>
      </c>
      <c r="D27" s="58"/>
      <c r="E27" s="75" t="s">
        <v>201</v>
      </c>
    </row>
    <row r="28" spans="2:5" ht="12" customHeight="1" x14ac:dyDescent="0.2">
      <c r="B28" s="127"/>
      <c r="C28" s="51"/>
      <c r="D28" s="52"/>
      <c r="E28" s="77" t="s">
        <v>202</v>
      </c>
    </row>
    <row r="29" spans="2:5" x14ac:dyDescent="0.2">
      <c r="B29" s="127"/>
      <c r="C29" s="91" t="s">
        <v>63</v>
      </c>
      <c r="D29" s="79" t="s">
        <v>152</v>
      </c>
      <c r="E29" s="75" t="s">
        <v>190</v>
      </c>
    </row>
    <row r="30" spans="2:5" x14ac:dyDescent="0.2">
      <c r="B30" s="127"/>
      <c r="C30" s="92"/>
      <c r="D30" s="82"/>
      <c r="E30" s="83" t="s">
        <v>191</v>
      </c>
    </row>
    <row r="31" spans="2:5" x14ac:dyDescent="0.2">
      <c r="B31" s="127"/>
      <c r="C31" s="91" t="s">
        <v>64</v>
      </c>
      <c r="D31" s="79" t="s">
        <v>192</v>
      </c>
      <c r="E31" s="75" t="s">
        <v>193</v>
      </c>
    </row>
    <row r="32" spans="2:5" x14ac:dyDescent="0.2">
      <c r="B32" s="127"/>
      <c r="C32" s="93"/>
      <c r="D32" s="76"/>
      <c r="E32" s="94"/>
    </row>
    <row r="33" spans="2:5" x14ac:dyDescent="0.2">
      <c r="B33" s="127"/>
      <c r="C33" s="91" t="s">
        <v>65</v>
      </c>
      <c r="D33" s="79"/>
      <c r="E33" s="75" t="s">
        <v>153</v>
      </c>
    </row>
    <row r="34" spans="2:5" x14ac:dyDescent="0.2">
      <c r="B34" s="127"/>
      <c r="C34" s="93"/>
      <c r="D34" s="95" t="s">
        <v>194</v>
      </c>
      <c r="E34" s="77" t="s">
        <v>195</v>
      </c>
    </row>
    <row r="35" spans="2:5" x14ac:dyDescent="0.2">
      <c r="B35" s="127"/>
      <c r="C35" s="93"/>
      <c r="D35" s="76"/>
      <c r="E35" s="77"/>
    </row>
    <row r="36" spans="2:5" x14ac:dyDescent="0.2">
      <c r="B36" s="127"/>
      <c r="C36" s="93"/>
      <c r="D36" s="76" t="s">
        <v>196</v>
      </c>
      <c r="E36" s="77" t="s">
        <v>197</v>
      </c>
    </row>
    <row r="37" spans="2:5" x14ac:dyDescent="0.2">
      <c r="B37" s="127"/>
      <c r="C37" s="93"/>
      <c r="D37" s="76" t="s">
        <v>198</v>
      </c>
      <c r="E37" s="77"/>
    </row>
    <row r="38" spans="2:5" x14ac:dyDescent="0.2">
      <c r="B38" s="127"/>
      <c r="C38" s="93"/>
      <c r="D38" s="76"/>
      <c r="E38" s="77"/>
    </row>
    <row r="39" spans="2:5" x14ac:dyDescent="0.2">
      <c r="B39" s="127"/>
      <c r="C39" s="93"/>
      <c r="D39" s="76"/>
      <c r="E39" s="77"/>
    </row>
    <row r="40" spans="2:5" x14ac:dyDescent="0.2">
      <c r="B40" s="127"/>
      <c r="C40" s="92"/>
      <c r="D40" s="82"/>
      <c r="E40" s="83"/>
    </row>
    <row r="41" spans="2:5" ht="45.6" customHeight="1" x14ac:dyDescent="0.2">
      <c r="B41" s="127"/>
      <c r="C41" s="131" t="s">
        <v>66</v>
      </c>
      <c r="D41" s="79" t="s">
        <v>177</v>
      </c>
      <c r="E41" s="75" t="s">
        <v>178</v>
      </c>
    </row>
    <row r="42" spans="2:5" ht="45.6" customHeight="1" x14ac:dyDescent="0.2">
      <c r="B42" s="127"/>
      <c r="C42" s="132"/>
      <c r="D42" s="79" t="s">
        <v>179</v>
      </c>
      <c r="E42" s="75" t="s">
        <v>180</v>
      </c>
    </row>
    <row r="43" spans="2:5" ht="52.8" x14ac:dyDescent="0.2">
      <c r="B43" s="127"/>
      <c r="C43" s="117" t="s">
        <v>67</v>
      </c>
      <c r="D43" s="96" t="s">
        <v>181</v>
      </c>
      <c r="E43" s="97" t="s">
        <v>182</v>
      </c>
    </row>
    <row r="44" spans="2:5" x14ac:dyDescent="0.2">
      <c r="B44" s="127"/>
      <c r="C44" s="118"/>
      <c r="D44" s="79" t="s">
        <v>179</v>
      </c>
      <c r="E44" s="75" t="s">
        <v>183</v>
      </c>
    </row>
    <row r="45" spans="2:5" x14ac:dyDescent="0.2">
      <c r="B45" s="127"/>
      <c r="C45" s="91" t="s">
        <v>68</v>
      </c>
      <c r="D45" s="79"/>
      <c r="E45" s="75" t="s">
        <v>175</v>
      </c>
    </row>
    <row r="46" spans="2:5" x14ac:dyDescent="0.2">
      <c r="B46" s="128"/>
      <c r="C46" s="92"/>
      <c r="D46" s="82"/>
      <c r="E46" s="98" t="s">
        <v>173</v>
      </c>
    </row>
    <row r="47" spans="2:5" x14ac:dyDescent="0.2">
      <c r="C47" s="74"/>
      <c r="D47" s="76"/>
      <c r="E47" s="76"/>
    </row>
    <row r="48" spans="2:5" x14ac:dyDescent="0.2">
      <c r="B48" s="126" t="s">
        <v>69</v>
      </c>
      <c r="C48" s="99" t="s">
        <v>70</v>
      </c>
      <c r="D48" s="80"/>
      <c r="E48" s="81" t="s">
        <v>170</v>
      </c>
    </row>
    <row r="49" spans="2:5" ht="26.4" x14ac:dyDescent="0.2">
      <c r="B49" s="127"/>
      <c r="C49" s="74" t="s">
        <v>71</v>
      </c>
      <c r="D49" s="76"/>
      <c r="E49" s="87" t="s">
        <v>226</v>
      </c>
    </row>
    <row r="50" spans="2:5" x14ac:dyDescent="0.2">
      <c r="B50" s="127"/>
      <c r="C50" s="100" t="s">
        <v>72</v>
      </c>
      <c r="D50" s="79"/>
      <c r="E50" s="101"/>
    </row>
    <row r="51" spans="2:5" x14ac:dyDescent="0.2">
      <c r="B51" s="127"/>
      <c r="C51" s="102"/>
      <c r="D51" s="82"/>
      <c r="E51" s="83"/>
    </row>
    <row r="52" spans="2:5" x14ac:dyDescent="0.2">
      <c r="B52" s="127"/>
      <c r="C52" s="100" t="s">
        <v>187</v>
      </c>
      <c r="D52" s="79"/>
      <c r="E52" s="75"/>
    </row>
    <row r="53" spans="2:5" x14ac:dyDescent="0.2">
      <c r="B53" s="127"/>
      <c r="C53" s="74" t="s">
        <v>188</v>
      </c>
      <c r="D53" s="76"/>
      <c r="E53" s="77"/>
    </row>
    <row r="54" spans="2:5" x14ac:dyDescent="0.2">
      <c r="B54" s="127"/>
      <c r="C54" s="92" t="s">
        <v>189</v>
      </c>
      <c r="D54" s="82"/>
      <c r="E54" s="83"/>
    </row>
    <row r="55" spans="2:5" x14ac:dyDescent="0.2">
      <c r="B55" s="127"/>
      <c r="C55" s="93" t="s">
        <v>73</v>
      </c>
      <c r="D55" s="76"/>
      <c r="E55" s="77" t="s">
        <v>184</v>
      </c>
    </row>
    <row r="56" spans="2:5" x14ac:dyDescent="0.2">
      <c r="B56" s="127"/>
      <c r="C56" s="74"/>
      <c r="D56" s="76"/>
      <c r="E56" s="77" t="s">
        <v>185</v>
      </c>
    </row>
    <row r="57" spans="2:5" x14ac:dyDescent="0.2">
      <c r="B57" s="127"/>
      <c r="C57" s="102"/>
      <c r="D57" s="82"/>
      <c r="E57" s="102" t="s">
        <v>186</v>
      </c>
    </row>
    <row r="58" spans="2:5" x14ac:dyDescent="0.2">
      <c r="B58" s="127"/>
      <c r="C58" s="99" t="s">
        <v>74</v>
      </c>
      <c r="D58" s="80" t="s">
        <v>223</v>
      </c>
      <c r="E58" s="81" t="s">
        <v>224</v>
      </c>
    </row>
    <row r="59" spans="2:5" x14ac:dyDescent="0.2">
      <c r="B59" s="127"/>
      <c r="C59" s="100" t="s">
        <v>75</v>
      </c>
      <c r="D59" s="79"/>
      <c r="E59" s="75" t="s">
        <v>212</v>
      </c>
    </row>
    <row r="60" spans="2:5" x14ac:dyDescent="0.2">
      <c r="B60" s="127"/>
      <c r="C60" s="74"/>
      <c r="D60" s="76"/>
      <c r="E60" s="77"/>
    </row>
    <row r="61" spans="2:5" x14ac:dyDescent="0.2">
      <c r="B61" s="127"/>
      <c r="C61" s="92"/>
      <c r="D61" s="82"/>
      <c r="E61" s="83"/>
    </row>
    <row r="62" spans="2:5" ht="26.4" x14ac:dyDescent="0.2">
      <c r="B62" s="128"/>
      <c r="C62" s="99" t="s">
        <v>76</v>
      </c>
      <c r="D62" s="80"/>
      <c r="E62" s="81" t="s">
        <v>176</v>
      </c>
    </row>
    <row r="63" spans="2:5" x14ac:dyDescent="0.2">
      <c r="B63" s="53" t="s">
        <v>77</v>
      </c>
      <c r="C63" s="99"/>
      <c r="D63" s="80"/>
      <c r="E63" s="81"/>
    </row>
    <row r="64" spans="2:5" x14ac:dyDescent="0.2">
      <c r="C64" s="74"/>
      <c r="D64" s="76"/>
      <c r="E64" s="76"/>
    </row>
    <row r="65" spans="2:5" x14ac:dyDescent="0.2">
      <c r="B65" s="3" t="s">
        <v>78</v>
      </c>
      <c r="C65" s="74"/>
      <c r="D65" s="76"/>
      <c r="E65" s="76"/>
    </row>
    <row r="66" spans="2:5" ht="18" customHeight="1" x14ac:dyDescent="0.2">
      <c r="B66" s="61" t="s">
        <v>89</v>
      </c>
      <c r="C66" s="99" t="s">
        <v>127</v>
      </c>
      <c r="D66" s="80"/>
      <c r="E66" s="103"/>
    </row>
    <row r="67" spans="2:5" x14ac:dyDescent="0.2">
      <c r="B67" s="54" t="s">
        <v>79</v>
      </c>
      <c r="C67" s="100" t="s">
        <v>159</v>
      </c>
      <c r="D67" s="129" t="s">
        <v>160</v>
      </c>
      <c r="E67" s="130"/>
    </row>
    <row r="68" spans="2:5" x14ac:dyDescent="0.2">
      <c r="B68" s="55"/>
      <c r="C68" s="74"/>
      <c r="D68" s="121" t="s">
        <v>199</v>
      </c>
      <c r="E68" s="122"/>
    </row>
    <row r="69" spans="2:5" x14ac:dyDescent="0.2">
      <c r="B69" s="55"/>
      <c r="C69" s="74"/>
      <c r="D69" s="121" t="s">
        <v>200</v>
      </c>
      <c r="E69" s="122"/>
    </row>
    <row r="70" spans="2:5" x14ac:dyDescent="0.2">
      <c r="B70" s="55"/>
      <c r="C70" s="74"/>
      <c r="D70" s="121"/>
      <c r="E70" s="122"/>
    </row>
    <row r="71" spans="2:5" ht="13.5" customHeight="1" x14ac:dyDescent="0.2">
      <c r="B71" s="55"/>
      <c r="C71" s="100" t="s">
        <v>132</v>
      </c>
      <c r="D71" s="129" t="s">
        <v>161</v>
      </c>
      <c r="E71" s="130"/>
    </row>
    <row r="72" spans="2:5" ht="13.5" customHeight="1" x14ac:dyDescent="0.2">
      <c r="B72" s="55"/>
      <c r="C72" s="74"/>
      <c r="D72" s="121" t="s">
        <v>158</v>
      </c>
      <c r="E72" s="122"/>
    </row>
    <row r="73" spans="2:5" x14ac:dyDescent="0.2">
      <c r="B73" s="55"/>
      <c r="C73" s="74"/>
      <c r="D73" s="121" t="s">
        <v>219</v>
      </c>
      <c r="E73" s="122"/>
    </row>
    <row r="74" spans="2:5" x14ac:dyDescent="0.2">
      <c r="B74" s="55"/>
      <c r="C74" s="74"/>
      <c r="D74" s="121" t="s">
        <v>162</v>
      </c>
      <c r="E74" s="122"/>
    </row>
    <row r="75" spans="2:5" x14ac:dyDescent="0.2">
      <c r="B75" s="55"/>
      <c r="C75" s="74"/>
      <c r="D75" s="121" t="s">
        <v>220</v>
      </c>
      <c r="E75" s="122"/>
    </row>
    <row r="76" spans="2:5" x14ac:dyDescent="0.2">
      <c r="B76" s="55"/>
      <c r="C76" s="74"/>
      <c r="D76" s="121" t="s">
        <v>218</v>
      </c>
      <c r="E76" s="122"/>
    </row>
    <row r="77" spans="2:5" x14ac:dyDescent="0.2">
      <c r="B77" s="55"/>
      <c r="C77" s="74"/>
      <c r="D77" s="76"/>
      <c r="E77" s="77"/>
    </row>
    <row r="78" spans="2:5" x14ac:dyDescent="0.2">
      <c r="B78" s="55"/>
      <c r="C78" s="74" t="s">
        <v>133</v>
      </c>
      <c r="D78" s="74"/>
      <c r="E78" s="77"/>
    </row>
    <row r="79" spans="2:5" x14ac:dyDescent="0.2">
      <c r="B79" s="55"/>
      <c r="C79" s="74"/>
      <c r="D79" s="74"/>
      <c r="E79" s="77"/>
    </row>
    <row r="80" spans="2:5" x14ac:dyDescent="0.2">
      <c r="B80" s="55"/>
      <c r="C80" s="74"/>
      <c r="D80" s="76"/>
      <c r="E80" s="77"/>
    </row>
    <row r="81" spans="2:5" ht="39.6" x14ac:dyDescent="0.2">
      <c r="B81" s="61" t="s">
        <v>81</v>
      </c>
      <c r="C81" s="99" t="s">
        <v>88</v>
      </c>
      <c r="D81" s="84"/>
      <c r="E81" s="81" t="s">
        <v>225</v>
      </c>
    </row>
    <row r="82" spans="2:5" x14ac:dyDescent="0.2">
      <c r="C82" s="74"/>
      <c r="D82" s="76"/>
      <c r="E82" s="76"/>
    </row>
    <row r="83" spans="2:5" x14ac:dyDescent="0.2">
      <c r="B83" s="3" t="s">
        <v>80</v>
      </c>
      <c r="C83" s="74"/>
      <c r="D83" s="76"/>
      <c r="E83" s="76"/>
    </row>
    <row r="84" spans="2:5" x14ac:dyDescent="0.2">
      <c r="B84" s="60" t="s">
        <v>120</v>
      </c>
      <c r="C84" s="80"/>
      <c r="D84" s="80"/>
      <c r="E84" s="85"/>
    </row>
    <row r="85" spans="2:5" x14ac:dyDescent="0.2">
      <c r="B85" s="70" t="s">
        <v>134</v>
      </c>
      <c r="C85" s="100" t="s">
        <v>213</v>
      </c>
      <c r="D85" s="79" t="s">
        <v>214</v>
      </c>
      <c r="E85" s="75" t="s">
        <v>217</v>
      </c>
    </row>
    <row r="86" spans="2:5" x14ac:dyDescent="0.2">
      <c r="B86" s="55"/>
      <c r="C86" s="74"/>
      <c r="D86" s="76" t="s">
        <v>215</v>
      </c>
      <c r="E86" s="77" t="s">
        <v>216</v>
      </c>
    </row>
    <row r="87" spans="2:5" ht="3" customHeight="1" x14ac:dyDescent="0.2">
      <c r="B87" s="55"/>
      <c r="C87" s="74"/>
      <c r="D87" s="76"/>
      <c r="E87" s="77"/>
    </row>
    <row r="88" spans="2:5" ht="35.25" customHeight="1" x14ac:dyDescent="0.2">
      <c r="B88" s="60" t="s">
        <v>129</v>
      </c>
      <c r="C88" s="104"/>
      <c r="D88" s="80"/>
      <c r="E88" s="86"/>
    </row>
    <row r="89" spans="2:5" ht="53.4" customHeight="1" x14ac:dyDescent="0.2">
      <c r="B89" s="61" t="s">
        <v>81</v>
      </c>
      <c r="C89" s="99" t="s">
        <v>88</v>
      </c>
      <c r="D89" s="82" t="s">
        <v>221</v>
      </c>
      <c r="E89" s="83" t="s">
        <v>222</v>
      </c>
    </row>
    <row r="90" spans="2:5" x14ac:dyDescent="0.2">
      <c r="C90" s="74"/>
      <c r="D90" s="76"/>
      <c r="E90" s="76"/>
    </row>
    <row r="91" spans="2:5" x14ac:dyDescent="0.2">
      <c r="B91" s="3" t="s">
        <v>82</v>
      </c>
      <c r="C91" s="74"/>
      <c r="D91" s="76"/>
      <c r="E91" s="76"/>
    </row>
    <row r="92" spans="2:5" ht="30.75" customHeight="1" x14ac:dyDescent="0.2">
      <c r="B92" s="69" t="s">
        <v>85</v>
      </c>
      <c r="C92" s="99"/>
      <c r="D92" s="80"/>
      <c r="E92" s="81" t="s">
        <v>174</v>
      </c>
    </row>
    <row r="93" spans="2:5" x14ac:dyDescent="0.2">
      <c r="B93" s="3" t="s">
        <v>83</v>
      </c>
      <c r="D93" s="76"/>
      <c r="E93" s="76"/>
    </row>
    <row r="94" spans="2:5" ht="18" customHeight="1" x14ac:dyDescent="0.2">
      <c r="B94" s="74" t="s">
        <v>167</v>
      </c>
      <c r="D94" s="74"/>
      <c r="E94" s="74"/>
    </row>
  </sheetData>
  <mergeCells count="29">
    <mergeCell ref="D74:E74"/>
    <mergeCell ref="D73:E73"/>
    <mergeCell ref="D75:E75"/>
    <mergeCell ref="D76:E76"/>
    <mergeCell ref="B3:D3"/>
    <mergeCell ref="B12:B19"/>
    <mergeCell ref="B21:B46"/>
    <mergeCell ref="B48:B62"/>
    <mergeCell ref="D72:E72"/>
    <mergeCell ref="D67:E67"/>
    <mergeCell ref="D68:E68"/>
    <mergeCell ref="D69:E69"/>
    <mergeCell ref="D70:E70"/>
    <mergeCell ref="D71:E71"/>
    <mergeCell ref="C41:C42"/>
    <mergeCell ref="G3:J4"/>
    <mergeCell ref="C43:C44"/>
    <mergeCell ref="L4:M4"/>
    <mergeCell ref="N3:O3"/>
    <mergeCell ref="N1:O1"/>
    <mergeCell ref="P3:Q3"/>
    <mergeCell ref="N4:O4"/>
    <mergeCell ref="P4:Q4"/>
    <mergeCell ref="L3:M3"/>
    <mergeCell ref="P1:Q1"/>
    <mergeCell ref="L2:M2"/>
    <mergeCell ref="N2:O2"/>
    <mergeCell ref="P2:Q2"/>
    <mergeCell ref="L1:M1"/>
  </mergeCells>
  <phoneticPr fontId="4"/>
  <pageMargins left="0.23622047244094491" right="0.23622047244094491" top="0.74803149606299213" bottom="0.74803149606299213" header="0.31496062992125984" footer="0.31496062992125984"/>
  <pageSetup paperSize="9" scale="80" fitToHeight="2" orientation="portrait" horizontalDpi="4294967293" verticalDpi="1200" r:id="rId1"/>
  <headerFooter alignWithMargins="0">
    <oddFooter>&amp;C&amp;P/&amp;N&amp;Rボーイスカウト浜松地区</oddFooter>
  </headerFooter>
  <rowBreaks count="1" manualBreakCount="1">
    <brk id="49" max="16383" man="1"/>
  </rowBreaks>
  <colBreaks count="1" manualBreakCount="1">
    <brk id="4"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topLeftCell="A13" workbookViewId="0">
      <selection activeCell="F11" sqref="F11"/>
    </sheetView>
  </sheetViews>
  <sheetFormatPr defaultColWidth="9" defaultRowHeight="13.2" x14ac:dyDescent="0.2"/>
  <cols>
    <col min="1" max="1" width="3.44140625" style="3" bestFit="1" customWidth="1"/>
    <col min="2" max="2" width="10.33203125" style="3" customWidth="1"/>
    <col min="3" max="3" width="28.88671875" style="3" customWidth="1"/>
    <col min="4" max="4" width="20.44140625" bestFit="1" customWidth="1"/>
    <col min="5" max="5" width="13.88671875" style="3" bestFit="1" customWidth="1"/>
    <col min="6" max="6" width="5.21875" style="28" customWidth="1"/>
    <col min="7" max="16384" width="9" style="3"/>
  </cols>
  <sheetData>
    <row r="1" spans="1:7" hidden="1" x14ac:dyDescent="0.2">
      <c r="F1" s="1" t="s">
        <v>90</v>
      </c>
    </row>
    <row r="2" spans="1:7" hidden="1" x14ac:dyDescent="0.2">
      <c r="F2" s="1" t="s">
        <v>91</v>
      </c>
    </row>
    <row r="3" spans="1:7" hidden="1" x14ac:dyDescent="0.2">
      <c r="F3" s="28" t="s">
        <v>92</v>
      </c>
    </row>
    <row r="4" spans="1:7" ht="13.5" customHeight="1" x14ac:dyDescent="0.2">
      <c r="B4" t="s">
        <v>171</v>
      </c>
      <c r="F4" s="3"/>
    </row>
    <row r="5" spans="1:7" ht="13.5" customHeight="1" x14ac:dyDescent="0.2">
      <c r="B5" t="s">
        <v>93</v>
      </c>
      <c r="C5" t="s">
        <v>172</v>
      </c>
      <c r="E5" s="71" t="s">
        <v>0</v>
      </c>
      <c r="F5" s="3"/>
    </row>
    <row r="6" spans="1:7" x14ac:dyDescent="0.2">
      <c r="B6" t="s">
        <v>27</v>
      </c>
      <c r="C6" t="s">
        <v>128</v>
      </c>
    </row>
    <row r="8" spans="1:7" x14ac:dyDescent="0.2">
      <c r="B8" s="2" t="s">
        <v>3</v>
      </c>
      <c r="C8" s="2" t="s">
        <v>4</v>
      </c>
      <c r="D8" s="2" t="s">
        <v>6</v>
      </c>
      <c r="E8" s="2" t="s">
        <v>1</v>
      </c>
      <c r="F8" s="29" t="s">
        <v>2</v>
      </c>
    </row>
    <row r="9" spans="1:7" x14ac:dyDescent="0.2">
      <c r="A9" s="3">
        <v>1</v>
      </c>
      <c r="B9" s="4" t="s">
        <v>20</v>
      </c>
      <c r="C9" s="30" t="s">
        <v>94</v>
      </c>
      <c r="D9" s="12" t="s">
        <v>46</v>
      </c>
      <c r="E9" s="31" t="s">
        <v>7</v>
      </c>
      <c r="F9" s="6" t="s">
        <v>204</v>
      </c>
      <c r="G9" s="13"/>
    </row>
    <row r="10" spans="1:7" x14ac:dyDescent="0.2">
      <c r="A10" s="3">
        <v>2</v>
      </c>
      <c r="B10" s="5"/>
      <c r="C10" s="12" t="s">
        <v>31</v>
      </c>
      <c r="D10" s="12" t="s">
        <v>19</v>
      </c>
      <c r="E10" s="31" t="s">
        <v>5</v>
      </c>
      <c r="F10" s="7" t="s">
        <v>203</v>
      </c>
    </row>
    <row r="11" spans="1:7" x14ac:dyDescent="0.2">
      <c r="A11" s="3">
        <v>3</v>
      </c>
      <c r="B11" s="5"/>
      <c r="C11" s="31" t="s">
        <v>95</v>
      </c>
      <c r="D11" s="12" t="s">
        <v>135</v>
      </c>
      <c r="E11" s="31" t="s">
        <v>14</v>
      </c>
      <c r="F11" s="7" t="s">
        <v>154</v>
      </c>
      <c r="G11" s="13"/>
    </row>
    <row r="12" spans="1:7" x14ac:dyDescent="0.2">
      <c r="A12" s="3">
        <v>4</v>
      </c>
      <c r="B12" s="5"/>
      <c r="C12" s="31" t="s">
        <v>96</v>
      </c>
      <c r="D12" s="9" t="s">
        <v>103</v>
      </c>
      <c r="E12" s="9" t="s">
        <v>44</v>
      </c>
      <c r="F12" s="7" t="s">
        <v>154</v>
      </c>
    </row>
    <row r="13" spans="1:7" x14ac:dyDescent="0.2">
      <c r="A13" s="3">
        <v>5</v>
      </c>
      <c r="B13" s="5"/>
      <c r="C13" s="31" t="s">
        <v>96</v>
      </c>
      <c r="D13" s="9" t="s">
        <v>35</v>
      </c>
      <c r="E13" s="9" t="s">
        <v>36</v>
      </c>
      <c r="F13" s="7" t="s">
        <v>154</v>
      </c>
    </row>
    <row r="14" spans="1:7" x14ac:dyDescent="0.2">
      <c r="A14" s="3">
        <v>6</v>
      </c>
      <c r="B14" s="5"/>
      <c r="C14" s="31" t="s">
        <v>96</v>
      </c>
      <c r="D14" s="9" t="s">
        <v>17</v>
      </c>
      <c r="E14" s="12" t="s">
        <v>30</v>
      </c>
      <c r="F14" s="7" t="s">
        <v>154</v>
      </c>
    </row>
    <row r="15" spans="1:7" x14ac:dyDescent="0.2">
      <c r="A15" s="3">
        <v>7</v>
      </c>
      <c r="B15" s="5"/>
      <c r="C15" s="31" t="s">
        <v>96</v>
      </c>
      <c r="D15" s="9" t="s">
        <v>18</v>
      </c>
      <c r="E15" s="9" t="s">
        <v>136</v>
      </c>
      <c r="F15" s="7" t="s">
        <v>154</v>
      </c>
    </row>
    <row r="16" spans="1:7" x14ac:dyDescent="0.2">
      <c r="B16" s="5"/>
      <c r="C16" s="12" t="s">
        <v>97</v>
      </c>
      <c r="D16" s="9" t="s">
        <v>18</v>
      </c>
      <c r="E16" s="17" t="s">
        <v>136</v>
      </c>
      <c r="F16" s="7"/>
      <c r="G16"/>
    </row>
    <row r="17" spans="1:7" x14ac:dyDescent="0.2">
      <c r="A17" s="3">
        <v>8</v>
      </c>
      <c r="B17" s="5"/>
      <c r="C17" s="12" t="s">
        <v>137</v>
      </c>
      <c r="D17" s="32" t="s">
        <v>29</v>
      </c>
      <c r="E17" s="32" t="s">
        <v>15</v>
      </c>
      <c r="F17" s="7" t="s">
        <v>204</v>
      </c>
      <c r="G17"/>
    </row>
    <row r="18" spans="1:7" x14ac:dyDescent="0.2">
      <c r="A18" s="3">
        <v>9</v>
      </c>
      <c r="B18" s="5"/>
      <c r="C18" s="12" t="s">
        <v>98</v>
      </c>
      <c r="D18" s="12" t="s">
        <v>111</v>
      </c>
      <c r="E18" s="12" t="s">
        <v>112</v>
      </c>
      <c r="F18" s="7" t="s">
        <v>154</v>
      </c>
    </row>
    <row r="19" spans="1:7" x14ac:dyDescent="0.2">
      <c r="A19" s="3">
        <v>10</v>
      </c>
      <c r="B19" s="5"/>
      <c r="C19" s="12" t="s">
        <v>99</v>
      </c>
      <c r="D19" s="9" t="s">
        <v>100</v>
      </c>
      <c r="E19" s="9" t="s">
        <v>101</v>
      </c>
      <c r="F19" s="7" t="s">
        <v>154</v>
      </c>
    </row>
    <row r="20" spans="1:7" x14ac:dyDescent="0.2">
      <c r="A20" s="3">
        <v>11</v>
      </c>
      <c r="B20" s="5"/>
      <c r="C20" s="32" t="s">
        <v>48</v>
      </c>
      <c r="D20" s="12" t="s">
        <v>47</v>
      </c>
      <c r="E20" s="12" t="s">
        <v>42</v>
      </c>
      <c r="F20" s="7" t="s">
        <v>154</v>
      </c>
      <c r="G20"/>
    </row>
    <row r="21" spans="1:7" x14ac:dyDescent="0.2">
      <c r="A21" s="3">
        <v>12</v>
      </c>
      <c r="B21" s="5"/>
      <c r="C21" s="12" t="s">
        <v>49</v>
      </c>
      <c r="D21" s="12" t="s">
        <v>139</v>
      </c>
      <c r="E21" s="12" t="s">
        <v>138</v>
      </c>
      <c r="F21" s="7" t="s">
        <v>204</v>
      </c>
    </row>
    <row r="22" spans="1:7" x14ac:dyDescent="0.2">
      <c r="A22" s="3">
        <v>13</v>
      </c>
      <c r="B22" s="5"/>
      <c r="C22" s="31" t="s">
        <v>9</v>
      </c>
      <c r="D22" s="12" t="s">
        <v>32</v>
      </c>
      <c r="E22" s="12" t="s">
        <v>10</v>
      </c>
      <c r="F22" s="7" t="s">
        <v>154</v>
      </c>
      <c r="G22" s="33"/>
    </row>
    <row r="23" spans="1:7" x14ac:dyDescent="0.2">
      <c r="B23" s="5"/>
      <c r="C23" s="12" t="s">
        <v>102</v>
      </c>
      <c r="D23" s="9" t="s">
        <v>103</v>
      </c>
      <c r="E23" s="17" t="s">
        <v>44</v>
      </c>
      <c r="F23" s="7"/>
    </row>
    <row r="24" spans="1:7" x14ac:dyDescent="0.2">
      <c r="A24" s="3">
        <v>14</v>
      </c>
      <c r="B24" s="5"/>
      <c r="C24" s="12" t="s">
        <v>38</v>
      </c>
      <c r="D24" s="9" t="s">
        <v>140</v>
      </c>
      <c r="E24" s="12" t="s">
        <v>141</v>
      </c>
      <c r="F24" s="7" t="s">
        <v>154</v>
      </c>
    </row>
    <row r="25" spans="1:7" x14ac:dyDescent="0.2">
      <c r="A25" s="3">
        <v>15</v>
      </c>
      <c r="B25" s="5"/>
      <c r="C25" s="12" t="s">
        <v>34</v>
      </c>
      <c r="D25" s="12" t="s">
        <v>51</v>
      </c>
      <c r="E25" s="12" t="s">
        <v>52</v>
      </c>
      <c r="F25" s="7" t="s">
        <v>154</v>
      </c>
      <c r="G25" s="13"/>
    </row>
    <row r="26" spans="1:7" x14ac:dyDescent="0.2">
      <c r="A26" s="3">
        <v>16</v>
      </c>
      <c r="B26" s="5"/>
      <c r="C26" s="31" t="s">
        <v>11</v>
      </c>
      <c r="D26" s="12" t="s">
        <v>104</v>
      </c>
      <c r="E26" s="12" t="s">
        <v>105</v>
      </c>
      <c r="F26" s="7" t="s">
        <v>204</v>
      </c>
      <c r="G26" s="34"/>
    </row>
    <row r="27" spans="1:7" x14ac:dyDescent="0.2">
      <c r="A27" s="3">
        <v>17</v>
      </c>
      <c r="B27" s="5"/>
      <c r="C27" s="31" t="s">
        <v>11</v>
      </c>
      <c r="D27" s="12" t="s">
        <v>45</v>
      </c>
      <c r="E27" s="12" t="s">
        <v>43</v>
      </c>
      <c r="F27" s="7" t="s">
        <v>154</v>
      </c>
      <c r="G27" s="34"/>
    </row>
    <row r="28" spans="1:7" x14ac:dyDescent="0.2">
      <c r="B28" s="5"/>
      <c r="C28" s="12" t="s">
        <v>33</v>
      </c>
      <c r="D28" s="32" t="s">
        <v>29</v>
      </c>
      <c r="E28" s="72" t="s">
        <v>15</v>
      </c>
      <c r="F28" s="7"/>
      <c r="G28" s="13"/>
    </row>
    <row r="29" spans="1:7" x14ac:dyDescent="0.2">
      <c r="B29" s="5"/>
      <c r="C29" s="31" t="s">
        <v>13</v>
      </c>
      <c r="D29" s="9" t="s">
        <v>17</v>
      </c>
      <c r="E29" s="15" t="s">
        <v>30</v>
      </c>
      <c r="F29" s="7"/>
    </row>
    <row r="30" spans="1:7" x14ac:dyDescent="0.2">
      <c r="B30" s="5"/>
      <c r="C30" s="31" t="s">
        <v>106</v>
      </c>
      <c r="D30" s="9" t="s">
        <v>18</v>
      </c>
      <c r="E30" s="17" t="s">
        <v>136</v>
      </c>
      <c r="F30" s="16"/>
    </row>
    <row r="31" spans="1:7" x14ac:dyDescent="0.2">
      <c r="A31" s="3">
        <v>18</v>
      </c>
      <c r="B31" s="5"/>
      <c r="C31" s="12" t="s">
        <v>144</v>
      </c>
      <c r="D31" s="9" t="s">
        <v>143</v>
      </c>
      <c r="E31" s="12" t="s">
        <v>142</v>
      </c>
      <c r="F31" s="7" t="s">
        <v>154</v>
      </c>
      <c r="G31"/>
    </row>
    <row r="32" spans="1:7" x14ac:dyDescent="0.2">
      <c r="A32" s="3">
        <v>19</v>
      </c>
      <c r="B32" s="5"/>
      <c r="C32" s="12" t="s">
        <v>144</v>
      </c>
      <c r="D32" s="9" t="s">
        <v>145</v>
      </c>
      <c r="E32" s="12" t="s">
        <v>146</v>
      </c>
      <c r="F32" s="7" t="s">
        <v>154</v>
      </c>
    </row>
    <row r="33" spans="1:10" x14ac:dyDescent="0.2">
      <c r="A33" s="3">
        <v>20</v>
      </c>
      <c r="B33" s="5"/>
      <c r="C33" s="12" t="s">
        <v>144</v>
      </c>
      <c r="D33" s="12" t="s">
        <v>107</v>
      </c>
      <c r="E33" s="12" t="s">
        <v>50</v>
      </c>
      <c r="F33" s="7" t="s">
        <v>154</v>
      </c>
      <c r="G33" t="s">
        <v>155</v>
      </c>
    </row>
    <row r="34" spans="1:10" x14ac:dyDescent="0.2">
      <c r="A34" s="3">
        <v>21</v>
      </c>
      <c r="B34" s="5"/>
      <c r="C34" s="12" t="s">
        <v>144</v>
      </c>
      <c r="D34" s="14" t="s">
        <v>37</v>
      </c>
      <c r="E34" s="14" t="s">
        <v>108</v>
      </c>
      <c r="F34" s="7" t="s">
        <v>154</v>
      </c>
      <c r="G34" t="s">
        <v>155</v>
      </c>
    </row>
    <row r="35" spans="1:10" x14ac:dyDescent="0.2">
      <c r="A35" s="3">
        <v>22</v>
      </c>
      <c r="B35" s="5"/>
      <c r="C35" s="12" t="s">
        <v>144</v>
      </c>
      <c r="D35" s="9" t="s">
        <v>147</v>
      </c>
      <c r="E35" s="14" t="s">
        <v>148</v>
      </c>
      <c r="F35" s="7" t="s">
        <v>154</v>
      </c>
      <c r="G35" s="73"/>
    </row>
    <row r="36" spans="1:10" x14ac:dyDescent="0.2">
      <c r="B36" s="36"/>
      <c r="C36" s="9" t="s">
        <v>39</v>
      </c>
      <c r="D36" s="9" t="s">
        <v>109</v>
      </c>
      <c r="E36" s="35" t="s">
        <v>14</v>
      </c>
      <c r="F36" s="7"/>
      <c r="G36"/>
    </row>
    <row r="37" spans="1:10" x14ac:dyDescent="0.2">
      <c r="B37" s="36"/>
      <c r="C37" s="9" t="s">
        <v>39</v>
      </c>
      <c r="D37" s="9" t="s">
        <v>103</v>
      </c>
      <c r="E37" s="17" t="s">
        <v>44</v>
      </c>
      <c r="F37" s="16"/>
    </row>
    <row r="38" spans="1:10" x14ac:dyDescent="0.2">
      <c r="B38" s="36"/>
      <c r="C38" s="9" t="s">
        <v>39</v>
      </c>
      <c r="D38" s="9" t="s">
        <v>35</v>
      </c>
      <c r="E38" s="17" t="s">
        <v>36</v>
      </c>
      <c r="F38" s="7"/>
      <c r="G38" s="13"/>
      <c r="J38"/>
    </row>
    <row r="39" spans="1:10" x14ac:dyDescent="0.2">
      <c r="B39" s="36"/>
      <c r="C39" s="9" t="s">
        <v>39</v>
      </c>
      <c r="D39" s="9" t="s">
        <v>17</v>
      </c>
      <c r="E39" s="15" t="s">
        <v>30</v>
      </c>
      <c r="F39" s="16"/>
    </row>
    <row r="40" spans="1:10" x14ac:dyDescent="0.2">
      <c r="B40" s="36"/>
      <c r="C40" s="9" t="s">
        <v>39</v>
      </c>
      <c r="D40" s="9" t="s">
        <v>18</v>
      </c>
      <c r="E40" s="15" t="s">
        <v>40</v>
      </c>
      <c r="F40" s="16"/>
    </row>
    <row r="41" spans="1:10" x14ac:dyDescent="0.2">
      <c r="B41" s="37" t="s">
        <v>110</v>
      </c>
      <c r="C41" s="8" t="s">
        <v>16</v>
      </c>
      <c r="D41" s="8"/>
      <c r="E41" s="8"/>
      <c r="F41" s="10"/>
    </row>
    <row r="42" spans="1:10" x14ac:dyDescent="0.2">
      <c r="B42" s="38"/>
      <c r="C42" s="39"/>
      <c r="D42" s="39"/>
      <c r="E42" s="39"/>
      <c r="F42" s="40"/>
    </row>
    <row r="43" spans="1:10" x14ac:dyDescent="0.2">
      <c r="B43" s="41"/>
      <c r="C43" s="42" t="s">
        <v>12</v>
      </c>
      <c r="D43" s="42" t="s">
        <v>113</v>
      </c>
      <c r="E43" s="43" t="s">
        <v>8</v>
      </c>
      <c r="F43" s="11"/>
      <c r="G43" s="13"/>
    </row>
    <row r="44" spans="1:10" x14ac:dyDescent="0.2">
      <c r="B44" s="28"/>
    </row>
    <row r="45" spans="1:10" x14ac:dyDescent="0.2">
      <c r="B45" s="28"/>
      <c r="E45" s="3" t="s">
        <v>21</v>
      </c>
      <c r="F45" s="28">
        <f>COUNTIF(F9:F40,"○")</f>
        <v>17</v>
      </c>
    </row>
    <row r="46" spans="1:10" x14ac:dyDescent="0.2">
      <c r="B46" s="28"/>
      <c r="E46" s="3" t="s">
        <v>22</v>
      </c>
      <c r="F46" s="28">
        <v>22</v>
      </c>
    </row>
    <row r="47" spans="1:10" x14ac:dyDescent="0.2">
      <c r="E47" s="3" t="s">
        <v>23</v>
      </c>
      <c r="F47" s="44">
        <f>F45/F46</f>
        <v>0.77272727272727271</v>
      </c>
      <c r="G47" s="45" t="s">
        <v>24</v>
      </c>
    </row>
  </sheetData>
  <phoneticPr fontId="4"/>
  <conditionalFormatting sqref="F47">
    <cfRule type="cellIs" dxfId="0" priority="1" stopIfTrue="1" operator="lessThan">
      <formula>0.5</formula>
    </cfRule>
  </conditionalFormatting>
  <dataValidations count="1">
    <dataValidation type="list" allowBlank="1" showInputMessage="1" showErrorMessage="1" sqref="F31:F36 F38 F9:F29 F41:F43" xr:uid="{00000000-0002-0000-0100-000000000000}">
      <formula1>$F$1:$F$3</formula1>
    </dataValidation>
  </dataValidations>
  <pageMargins left="0.6" right="0.16" top="0.74803149606299213" bottom="0.32" header="0.27559055118110237" footer="0.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議事録</vt:lpstr>
      <vt:lpstr>出席簿</vt:lpstr>
      <vt:lpstr>議事録!Print_Area</vt:lpstr>
      <vt:lpstr>出席簿!Print_Area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YAMAHA</dc:creator>
  <cp:lastModifiedBy>bukac</cp:lastModifiedBy>
  <cp:lastPrinted>2023-07-17T01:02:14Z</cp:lastPrinted>
  <dcterms:created xsi:type="dcterms:W3CDTF">2010-04-15T05:16:01Z</dcterms:created>
  <dcterms:modified xsi:type="dcterms:W3CDTF">2023-07-19T11:53:13Z</dcterms:modified>
</cp:coreProperties>
</file>